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862" activeTab="12"/>
  </bookViews>
  <sheets>
    <sheet name="13 Spreads" sheetId="1" r:id="rId1"/>
    <sheet name="22 Spreads" sheetId="2" r:id="rId2"/>
    <sheet name="28 Spreads" sheetId="3" r:id="rId3"/>
    <sheet name="13 Size" sheetId="4" r:id="rId4"/>
    <sheet name="22 Size" sheetId="5" r:id="rId5"/>
    <sheet name="28 Size" sheetId="6" r:id="rId6"/>
    <sheet name="Industry (3)" sheetId="7" r:id="rId7"/>
    <sheet name="Cust (3)" sheetId="8" r:id="rId8"/>
    <sheet name="Firm (3)" sheetId="9" r:id="rId9"/>
    <sheet name="MM (3)" sheetId="10" r:id="rId10"/>
    <sheet name="13 Quotes" sheetId="11" r:id="rId11"/>
    <sheet name="22 Quotes" sheetId="12" r:id="rId12"/>
    <sheet name="28 Quotes" sheetId="13" r:id="rId13"/>
    <sheet name="13 Open In Spread" sheetId="14" r:id="rId14"/>
    <sheet name="22 Open Int Spread " sheetId="15" r:id="rId15"/>
    <sheet name="28 Open Int Spread" sheetId="16" r:id="rId16"/>
    <sheet name="13 Open Int Siz" sheetId="17" r:id="rId17"/>
    <sheet name="22 Open Int Size" sheetId="18" r:id="rId18"/>
    <sheet name="28 Open Int Size" sheetId="19" r:id="rId19"/>
  </sheets>
  <definedNames>
    <definedName name="_xlnm.Print_Area" localSheetId="16">'13 Open Int Siz'!$B$1:$I$9</definedName>
    <definedName name="_xlnm.Print_Area" localSheetId="10">'13 Quotes'!$A$1:$N$32</definedName>
    <definedName name="_xlnm.Print_Area" localSheetId="3">'13 Size'!$A$1:$O$127</definedName>
    <definedName name="_xlnm.Print_Area" localSheetId="0">'13 Spreads'!$A$1:$U$127</definedName>
    <definedName name="_xlnm.Print_Area" localSheetId="17">'22 Open Int Size'!$B$1:$G$9</definedName>
    <definedName name="_xlnm.Print_Area" localSheetId="11">'22 Quotes'!$A$1:$F$50</definedName>
    <definedName name="_xlnm.Print_Area" localSheetId="4">'22 Size'!$A$1:$I$208</definedName>
    <definedName name="_xlnm.Print_Area" localSheetId="1">'22 Spreads'!$A$1:$M$208</definedName>
    <definedName name="_xlnm.Print_Area" localSheetId="5">'28 Size'!$A$1:$C$262</definedName>
    <definedName name="_xlnm.Print_Area" localSheetId="2">'28 Spreads'!$A$1:$E$264</definedName>
    <definedName name="_xlnm.Print_Area" localSheetId="7">'Cust (3)'!$Z$2:$AQ$86</definedName>
    <definedName name="_xlnm.Print_Area" localSheetId="8">'Firm (3)'!$Z$2:$AQ$86</definedName>
    <definedName name="_xlnm.Print_Area" localSheetId="6">'Industry (3)'!$Z$2:$AQ$86</definedName>
    <definedName name="_xlnm.Print_Area" localSheetId="9">'MM (3)'!$Z$2:$AQ$86</definedName>
    <definedName name="_xlnm.Print_Titles" localSheetId="3">'13 Size'!$1:$2</definedName>
    <definedName name="_xlnm.Print_Titles" localSheetId="0">'13 Spreads'!$1:$2</definedName>
    <definedName name="_xlnm.Print_Titles" localSheetId="4">'22 Size'!$1:$2</definedName>
    <definedName name="_xlnm.Print_Titles" localSheetId="1">'22 Spreads'!$1:$1</definedName>
    <definedName name="_xlnm.Print_Titles" localSheetId="5">'28 Size'!$1:$1</definedName>
    <definedName name="_xlnm.Print_Titles" localSheetId="7">'Cust (3)'!$2:$2</definedName>
    <definedName name="_xlnm.Print_Titles" localSheetId="8">'Firm (3)'!$2:$2</definedName>
    <definedName name="_xlnm.Print_Titles" localSheetId="6">'Industry (3)'!$2:$2</definedName>
    <definedName name="_xlnm.Print_Titles" localSheetId="9">'MM (3)'!$2:$2</definedName>
  </definedNames>
  <calcPr fullCalcOnLoad="1"/>
</workbook>
</file>

<file path=xl/sharedStrings.xml><?xml version="1.0" encoding="utf-8"?>
<sst xmlns="http://schemas.openxmlformats.org/spreadsheetml/2006/main" count="3966" uniqueCount="215">
  <si>
    <t>Symbol</t>
  </si>
  <si>
    <t>Quoted Spread Weighted By Open Interest</t>
  </si>
  <si>
    <t>Pre-Pilot Spread</t>
  </si>
  <si>
    <t>Premium Range Midpoint Value</t>
  </si>
  <si>
    <t>Pre-Pilot Spread As A Percentage Of The Midpoint Of The Premium Range</t>
  </si>
  <si>
    <t>Phase III Spread</t>
  </si>
  <si>
    <t>Open Interest Weighted  Spread For All Series Priced $.00</t>
  </si>
  <si>
    <t>Open Interest Weighted  Spread For All Series Priced Above $.00</t>
  </si>
  <si>
    <t>Open Interest Weighted  Spread For Series Priced $.01 to $1.00</t>
  </si>
  <si>
    <t>Open Interest Weighted  Spread For Series Priced $1.00 to $2.00</t>
  </si>
  <si>
    <t>Open Interest Weighted  Spread For Series Priced $2.00 to $3.00</t>
  </si>
  <si>
    <t>Open Interest Weighted  Spread For Series Priced $3.00 to $5.00</t>
  </si>
  <si>
    <t>Open Interest Weighted  Spread For Series Priced Above $5.00</t>
  </si>
  <si>
    <t>Open Interest Weighted  Spread For All Series</t>
  </si>
  <si>
    <t>AAPL</t>
  </si>
  <si>
    <t>AMGN</t>
  </si>
  <si>
    <t>AMZN</t>
  </si>
  <si>
    <t>BMY</t>
  </si>
  <si>
    <t>C</t>
  </si>
  <si>
    <t>COP</t>
  </si>
  <si>
    <t>CSCO</t>
  </si>
  <si>
    <t>DIA</t>
  </si>
  <si>
    <t>DNDN</t>
  </si>
  <si>
    <t>FCX</t>
  </si>
  <si>
    <t>GM</t>
  </si>
  <si>
    <t>MO</t>
  </si>
  <si>
    <t>MOT</t>
  </si>
  <si>
    <t>NYX</t>
  </si>
  <si>
    <t>OIH</t>
  </si>
  <si>
    <t>QCOM</t>
  </si>
  <si>
    <t>RIMM</t>
  </si>
  <si>
    <t>SPY</t>
  </si>
  <si>
    <t>T</t>
  </si>
  <si>
    <t>XLE</t>
  </si>
  <si>
    <t>XLF</t>
  </si>
  <si>
    <t>YHOO</t>
  </si>
  <si>
    <t>Phase III vs Pre-Pilot Difference</t>
  </si>
  <si>
    <t>Phase III Spread As A Percentage Of The Midpoint Of The Premium Range</t>
  </si>
  <si>
    <t>NBBO Size Weighted By Open Interest</t>
  </si>
  <si>
    <t>Pre-Pilot NBBO Size</t>
  </si>
  <si>
    <t>Phase III NBBO Size</t>
  </si>
  <si>
    <t xml:space="preserve">Open Interest Weighted NBBO Size For All Series Priced $.00 </t>
  </si>
  <si>
    <t xml:space="preserve">Open Interest Weighted NBBO Size For All Series Priced Above $.00 </t>
  </si>
  <si>
    <t xml:space="preserve">Open Interest Weighted NBBO Size For Series Priced $.01 to $1.00 </t>
  </si>
  <si>
    <t xml:space="preserve">Open Interest Weighted NBBO Size For Series Priced $1.00 to $2.00 </t>
  </si>
  <si>
    <t xml:space="preserve">Open Interest Weighted NBBO Size For Series Priced $2.00 to $3.00 </t>
  </si>
  <si>
    <t xml:space="preserve">Open Interest Weighted NBBO Size For Series Priced $3.00 to $5.00 </t>
  </si>
  <si>
    <t xml:space="preserve">Open Interest Weighted NBBO Size For Series Priced Above $5.00 </t>
  </si>
  <si>
    <t xml:space="preserve">Open Interest Weighted NBBO Size For All Series  </t>
  </si>
  <si>
    <t>Average Daily Quote Per Series Pre-Pilot</t>
  </si>
  <si>
    <t>Average Daily Quotes Per Series Phase III</t>
  </si>
  <si>
    <t>Phase III Percentage Difference vs. Pre-Pilot</t>
  </si>
  <si>
    <t>Average Daily Quotes Per Underlying Pre-Pilot</t>
  </si>
  <si>
    <t>Average Daily Quotes Per Underlying Phase III</t>
  </si>
  <si>
    <t>TOTALS</t>
  </si>
  <si>
    <t>Industry ADV</t>
  </si>
  <si>
    <t>SubTotal 13 Pilot Securities</t>
  </si>
  <si>
    <t>SubTotal 22 Pilot Securities</t>
  </si>
  <si>
    <t>SubTotal All Pilot Securities</t>
  </si>
  <si>
    <t>SubTotal ETF Pilot Securities</t>
  </si>
  <si>
    <t>SubTotal Pilot Securities Ex ETFs</t>
  </si>
  <si>
    <t>Industry ADV Ex Pilot Securities</t>
  </si>
  <si>
    <t>Under</t>
  </si>
  <si>
    <t>A</t>
  </si>
  <si>
    <t>AMD</t>
  </si>
  <si>
    <t>CAT</t>
  </si>
  <si>
    <t>FLEX</t>
  </si>
  <si>
    <t>GE</t>
  </si>
  <si>
    <t>INTC</t>
  </si>
  <si>
    <t>IWM</t>
  </si>
  <si>
    <t>JAVA</t>
  </si>
  <si>
    <t>MSFT</t>
  </si>
  <si>
    <t>QQQQ</t>
  </si>
  <si>
    <t>SMH</t>
  </si>
  <si>
    <t>TXN</t>
  </si>
  <si>
    <t>WFMI</t>
  </si>
  <si>
    <t>Pennies SubTotal</t>
  </si>
  <si>
    <t>Pennies Ex ETFs SubTotal</t>
  </si>
  <si>
    <t>Customer Industry ADV</t>
  </si>
  <si>
    <t>FIRM Industry ADV</t>
  </si>
  <si>
    <t>MM Industry ADV</t>
  </si>
  <si>
    <t>November 2006 to January 2007</t>
  </si>
  <si>
    <t>February 2007 to April 2007</t>
  </si>
  <si>
    <t>May 2007 to September 2007</t>
  </si>
  <si>
    <t>Phase I vs Pre Pilot</t>
  </si>
  <si>
    <t>Phase II Vs PrePilot</t>
  </si>
  <si>
    <t>Phase III vs PrePilot</t>
  </si>
  <si>
    <t>Phase I vs Pre Pilot % Change</t>
  </si>
  <si>
    <t>Phase II Vs Pre Pilot % Change</t>
  </si>
  <si>
    <t>Phase III vs Pre Pilot % Change</t>
  </si>
  <si>
    <t>Phase I Spread</t>
  </si>
  <si>
    <t>Phase II Spread</t>
  </si>
  <si>
    <t>Phase I vs. Pre-Pilot Difference</t>
  </si>
  <si>
    <t>Phase I vs. Pre-Pilot Percentage Difference</t>
  </si>
  <si>
    <t>Phase II vs. Pre-Pilot Difference</t>
  </si>
  <si>
    <t>Phase II vs. Pre-Pilot Percentage Difference</t>
  </si>
  <si>
    <t>Phase III vs. Pre-Pilot Difference</t>
  </si>
  <si>
    <t>Phase III vs Pre-Pilot Percentage Difference</t>
  </si>
  <si>
    <t>Phase I Spread As A Percentage Of The Midpoint Of The Premium Range</t>
  </si>
  <si>
    <t>Phase II Spread As A Percentage Of The Midpoint Of The Premium Range</t>
  </si>
  <si>
    <t>Quoted NBBO Size Weighted By Open Interest</t>
  </si>
  <si>
    <t>Phase I NBBO Size</t>
  </si>
  <si>
    <t>Phase II NBBO Size</t>
  </si>
  <si>
    <t>Average Daily Quotes Per Series Pre-Pilot</t>
  </si>
  <si>
    <t>Average Daily Quotes Per Series Phase I</t>
  </si>
  <si>
    <t>Average Daily Quotes Per Series Phase II</t>
  </si>
  <si>
    <t>Phase I vs Pre-Pilot Difference</t>
  </si>
  <si>
    <t>Phase I Percentage Difference vs. Pre-Pilot</t>
  </si>
  <si>
    <t>Phase II vs Pre-Pilot Difference</t>
  </si>
  <si>
    <t>Phase II Percentage Difference vs. Pre-Pilot</t>
  </si>
  <si>
    <t>Average Daily Quotes Per Underlying Phase I</t>
  </si>
  <si>
    <t>Average Daily Quotes Per Underlying Phase II</t>
  </si>
  <si>
    <t>October 2007 to January 2008</t>
  </si>
  <si>
    <t xml:space="preserve">Open Interest Weighted Spread For All Series Priced $.00 </t>
  </si>
  <si>
    <t xml:space="preserve">Open Interest Weighted Spread For All Series Priced Above $.00 </t>
  </si>
  <si>
    <t xml:space="preserve">Open Interest Weighted Spread For Series Priced $.01 to $1.00 </t>
  </si>
  <si>
    <t xml:space="preserve">Open Interest Weighted Spread For Series Priced $1.00 to $2.00 </t>
  </si>
  <si>
    <t xml:space="preserve">Open Interest Weighted Spread For Series Priced $2.00 to $3.00 </t>
  </si>
  <si>
    <t xml:space="preserve">Open Interest Weighted Spread For Series Priced $3.00 to $5.00 </t>
  </si>
  <si>
    <t xml:space="preserve">Open Interest Weighted Spread For Series Priced Above $5.00 </t>
  </si>
  <si>
    <t xml:space="preserve">Open Interest Weighted Spread For All Series  </t>
  </si>
  <si>
    <t xml:space="preserve">Open Interest Weighted NBBO Spread For All Series Priced $.00 </t>
  </si>
  <si>
    <t xml:space="preserve">Open Interest Weighted NBBO Spread For All Series Priced Above $.00 </t>
  </si>
  <si>
    <t xml:space="preserve">Open Interest Weighted NBBO Spread For Series Priced $.01 to $1.00 </t>
  </si>
  <si>
    <t xml:space="preserve">Open Interest Weighted NBBO Spread For Series Priced $1.00 to $2.00 </t>
  </si>
  <si>
    <t xml:space="preserve">Open Interest Weighted NBBO Spread For Series Priced $2.00 to $3.00 </t>
  </si>
  <si>
    <t xml:space="preserve">Open Interest Weighted NBBO Spread For Series Priced $3.00 to $5.00 </t>
  </si>
  <si>
    <t xml:space="preserve">Open Interest Weighted NBBO Spread For Series Priced Above $5.00 </t>
  </si>
  <si>
    <t xml:space="preserve">Open Interest Weighted NBBO Spread For All Series  </t>
  </si>
  <si>
    <t>Tranche 2</t>
  </si>
  <si>
    <t>Pre-Pilot Size</t>
  </si>
  <si>
    <t>Phase III Size</t>
  </si>
  <si>
    <t>Tranche 1</t>
  </si>
  <si>
    <t>Phase I Size</t>
  </si>
  <si>
    <t>Phase II Size</t>
  </si>
  <si>
    <t>All Tranche 1 Securities</t>
  </si>
  <si>
    <t>Tranche 2 Securities</t>
  </si>
  <si>
    <t>Quoted NBBO Spread Weighted By Open Interest</t>
  </si>
  <si>
    <t>EXHIBIT A-1</t>
  </si>
  <si>
    <t>EXHIBIT A-2</t>
  </si>
  <si>
    <t>EXHIBIT B-1</t>
  </si>
  <si>
    <t>EXHIBIT D-1</t>
  </si>
  <si>
    <t>EXHIBIT D-2</t>
  </si>
  <si>
    <t>EXHIBIT C-1 TOTAL INDUSTRY VOLUME</t>
  </si>
  <si>
    <t>EXHIBIT C-2 CUSTOMER VOLUME</t>
  </si>
  <si>
    <t>EXHIBIT C-3 FIRM VOLUME</t>
  </si>
  <si>
    <t>EXHIBIT C-4 MARKET MAKER VOLUME</t>
  </si>
  <si>
    <t>EXHIBIT B-2</t>
  </si>
  <si>
    <t>Phase IV Spread</t>
  </si>
  <si>
    <t>Phase IV vs. Pre-Pilot Difference</t>
  </si>
  <si>
    <t>Phase IV vs Pre-Pilot Percentage Difference</t>
  </si>
  <si>
    <t>Phase IV vs Pre-Pilot Difference</t>
  </si>
  <si>
    <t>Percentage Difference Phase IV vs Pre-Pilot</t>
  </si>
  <si>
    <t>Phase IV Spread As A Percentage Of The Midpoint Of The Premium Range</t>
  </si>
  <si>
    <t>N/A</t>
  </si>
  <si>
    <t>2nd Tranche Of 22</t>
  </si>
  <si>
    <t>Phase IV NBBO Size</t>
  </si>
  <si>
    <t>Phase IV Percentage Difference vs. Pre-Pilot</t>
  </si>
  <si>
    <t>Average Daily Quotes Per Series Phase IV</t>
  </si>
  <si>
    <t>Average Daily Quotes Per Underlying Phase IV</t>
  </si>
  <si>
    <t>TOTAL</t>
  </si>
  <si>
    <t>Tranche 1 13 Securities</t>
  </si>
  <si>
    <t xml:space="preserve">Open Interest Weighted NBBO Size Size For All Series Priced $.00 </t>
  </si>
  <si>
    <t xml:space="preserve">Open Interest Weighted NBBO Size Size For All Series Priced Above $.00 </t>
  </si>
  <si>
    <t xml:space="preserve">Open Interest Weighted NBBO Size Size For Series Priced $.01 to $1.00 </t>
  </si>
  <si>
    <t xml:space="preserve">Open Interest Weighted NBBO Size Size For Series Priced $1.00 to $2.00 </t>
  </si>
  <si>
    <t xml:space="preserve">Open Interest Weighted NBBO Size Size For Series Priced $2.00 to $3.00 </t>
  </si>
  <si>
    <t xml:space="preserve">Open Interest Weighted NBBO Size Size For Series Priced $3.00 to $5.00 </t>
  </si>
  <si>
    <t xml:space="preserve">Open Interest Weighted NBBO Size Size For Series Priced Above $5.00 </t>
  </si>
  <si>
    <t xml:space="preserve">Open Interest Weighted NBBO Size Size For All Series  </t>
  </si>
  <si>
    <t>EXHIBIT A-3</t>
  </si>
  <si>
    <t>AA</t>
  </si>
  <si>
    <t>AIG</t>
  </si>
  <si>
    <t>BAC</t>
  </si>
  <si>
    <t>BSC</t>
  </si>
  <si>
    <t>CFC</t>
  </si>
  <si>
    <t>DELL</t>
  </si>
  <si>
    <t>EBAY</t>
  </si>
  <si>
    <t>EEM</t>
  </si>
  <si>
    <t>EMC</t>
  </si>
  <si>
    <t>F</t>
  </si>
  <si>
    <t>GS</t>
  </si>
  <si>
    <t>HAL</t>
  </si>
  <si>
    <t>HD</t>
  </si>
  <si>
    <t>JPM</t>
  </si>
  <si>
    <t>LEH</t>
  </si>
  <si>
    <t>MER</t>
  </si>
  <si>
    <t>MNX</t>
  </si>
  <si>
    <t>NEM</t>
  </si>
  <si>
    <t>PFE</t>
  </si>
  <si>
    <t>RIO</t>
  </si>
  <si>
    <t>SBUX</t>
  </si>
  <si>
    <t>SNDK</t>
  </si>
  <si>
    <t>TGT</t>
  </si>
  <si>
    <t>VLO</t>
  </si>
  <si>
    <t>VZ</t>
  </si>
  <si>
    <t>WM</t>
  </si>
  <si>
    <t>WMT</t>
  </si>
  <si>
    <t>XOM</t>
  </si>
  <si>
    <t>Tranche 3 28 Securities</t>
  </si>
  <si>
    <t>Phase IV Spread*</t>
  </si>
  <si>
    <t>*NOTE:  A data capture problem resulted in no "Pre Pilot" statistics for the 28 securities that comprise Tranche 3.</t>
  </si>
  <si>
    <t>As a result there are no baseline stats or "Pre Pilot" stats for this group of securities.</t>
  </si>
  <si>
    <t>EXHIBIT B-3</t>
  </si>
  <si>
    <t>3nd Tranche Of 28</t>
  </si>
  <si>
    <t>EXHIBIT D-3</t>
  </si>
  <si>
    <t>February 2008 to July 2008</t>
  </si>
  <si>
    <t>Phase IV vs PrePilot</t>
  </si>
  <si>
    <t>Phase IV vs Pre Pilot % Change</t>
  </si>
  <si>
    <t>SubTotal 28 Pilot Securities</t>
  </si>
  <si>
    <t>Phase IV Size</t>
  </si>
  <si>
    <t>All Tranche 3 Securities</t>
  </si>
  <si>
    <t>Tranche 3</t>
  </si>
  <si>
    <t>All Tranche 2 Securities</t>
  </si>
  <si>
    <t>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</si>
</sst>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dddd\,\ mmmm\ dd\,\ yyyy"/>
    <numFmt numFmtId="167" formatCode="[$-409]mmm\-yy;@"/>
    <numFmt numFmtId="168" formatCode="[$-409]mmmm\-yy;@"/>
    <numFmt numFmtId="169" formatCode="_(&quot;$&quot;* #,##0.000_);_(&quot;$&quot;* \(#,##0.000\);_(&quot;$&quot;* &quot;-&quot;??_);_(@_)"/>
    <numFmt numFmtId="170" formatCode="dd\-mmm\-yy"/>
    <numFmt numFmtId="171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9" fontId="0" fillId="0" borderId="3" xfId="0" applyNumberFormat="1" applyFont="1" applyBorder="1" applyAlignment="1">
      <alignment horizontal="center" wrapText="1"/>
    </xf>
    <xf numFmtId="9" fontId="0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9" fontId="0" fillId="0" borderId="4" xfId="2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9" fontId="0" fillId="0" borderId="4" xfId="21" applyFont="1" applyBorder="1" applyAlignment="1">
      <alignment/>
    </xf>
    <xf numFmtId="44" fontId="0" fillId="0" borderId="4" xfId="17" applyFont="1" applyBorder="1" applyAlignment="1">
      <alignment/>
    </xf>
    <xf numFmtId="44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9" fontId="0" fillId="0" borderId="5" xfId="21" applyBorder="1" applyAlignment="1">
      <alignment/>
    </xf>
    <xf numFmtId="164" fontId="0" fillId="0" borderId="5" xfId="0" applyNumberFormat="1" applyBorder="1" applyAlignment="1">
      <alignment/>
    </xf>
    <xf numFmtId="0" fontId="5" fillId="0" borderId="0" xfId="0" applyFont="1" applyBorder="1" applyAlignment="1">
      <alignment/>
    </xf>
    <xf numFmtId="9" fontId="5" fillId="0" borderId="0" xfId="2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0" xfId="15" applyNumberFormat="1" applyFont="1" applyFill="1" applyBorder="1" applyAlignment="1">
      <alignment wrapText="1"/>
    </xf>
    <xf numFmtId="164" fontId="8" fillId="0" borderId="0" xfId="15" applyNumberFormat="1" applyFont="1" applyFill="1" applyBorder="1" applyAlignment="1">
      <alignment horizontal="right" wrapText="1"/>
    </xf>
    <xf numFmtId="164" fontId="7" fillId="0" borderId="0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4" xfId="15" applyNumberFormat="1" applyFont="1" applyFill="1" applyBorder="1" applyAlignment="1">
      <alignment wrapText="1"/>
    </xf>
    <xf numFmtId="164" fontId="8" fillId="0" borderId="4" xfId="15" applyNumberFormat="1" applyFont="1" applyFill="1" applyBorder="1" applyAlignment="1">
      <alignment horizontal="right" wrapText="1"/>
    </xf>
    <xf numFmtId="164" fontId="8" fillId="2" borderId="4" xfId="15" applyNumberFormat="1" applyFont="1" applyFill="1" applyBorder="1" applyAlignment="1">
      <alignment horizontal="right" wrapText="1"/>
    </xf>
    <xf numFmtId="164" fontId="6" fillId="0" borderId="4" xfId="15" applyNumberFormat="1" applyFont="1" applyFill="1" applyBorder="1" applyAlignment="1">
      <alignment wrapText="1"/>
    </xf>
    <xf numFmtId="164" fontId="7" fillId="0" borderId="4" xfId="0" applyNumberFormat="1" applyFont="1" applyBorder="1" applyAlignment="1">
      <alignment/>
    </xf>
    <xf numFmtId="164" fontId="6" fillId="0" borderId="4" xfId="15" applyNumberFormat="1" applyFont="1" applyFill="1" applyBorder="1" applyAlignment="1">
      <alignment horizontal="center"/>
    </xf>
    <xf numFmtId="167" fontId="5" fillId="0" borderId="4" xfId="15" applyNumberFormat="1" applyFont="1" applyBorder="1" applyAlignment="1">
      <alignment/>
    </xf>
    <xf numFmtId="164" fontId="8" fillId="2" borderId="4" xfId="15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164" fontId="6" fillId="0" borderId="4" xfId="15" applyNumberFormat="1" applyFont="1" applyFill="1" applyBorder="1" applyAlignment="1">
      <alignment horizontal="right" wrapText="1"/>
    </xf>
    <xf numFmtId="164" fontId="6" fillId="0" borderId="4" xfId="15" applyNumberFormat="1" applyFont="1" applyFill="1" applyBorder="1" applyAlignment="1">
      <alignment horizontal="right" wrapText="1"/>
    </xf>
    <xf numFmtId="164" fontId="6" fillId="2" borderId="4" xfId="15" applyNumberFormat="1" applyFont="1" applyFill="1" applyBorder="1" applyAlignment="1">
      <alignment horizontal="right" wrapText="1"/>
    </xf>
    <xf numFmtId="164" fontId="5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164" fontId="8" fillId="0" borderId="4" xfId="15" applyNumberFormat="1" applyFont="1" applyFill="1" applyBorder="1" applyAlignment="1">
      <alignment wrapText="1"/>
    </xf>
    <xf numFmtId="164" fontId="8" fillId="0" borderId="4" xfId="15" applyNumberFormat="1" applyFont="1" applyFill="1" applyBorder="1" applyAlignment="1">
      <alignment horizontal="right" wrapText="1"/>
    </xf>
    <xf numFmtId="164" fontId="7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5" fillId="0" borderId="0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0" fontId="5" fillId="0" borderId="5" xfId="0" applyFont="1" applyBorder="1" applyAlignment="1">
      <alignment wrapText="1"/>
    </xf>
    <xf numFmtId="164" fontId="6" fillId="0" borderId="6" xfId="15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9" fontId="5" fillId="0" borderId="5" xfId="21" applyFont="1" applyBorder="1" applyAlignment="1">
      <alignment/>
    </xf>
    <xf numFmtId="164" fontId="5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9" fontId="5" fillId="0" borderId="10" xfId="21" applyFont="1" applyBorder="1" applyAlignment="1">
      <alignment/>
    </xf>
    <xf numFmtId="0" fontId="5" fillId="0" borderId="9" xfId="0" applyFont="1" applyBorder="1" applyAlignment="1">
      <alignment/>
    </xf>
    <xf numFmtId="0" fontId="7" fillId="0" borderId="9" xfId="0" applyFont="1" applyBorder="1" applyAlignment="1">
      <alignment/>
    </xf>
    <xf numFmtId="164" fontId="5" fillId="0" borderId="11" xfId="15" applyNumberFormat="1" applyFont="1" applyBorder="1" applyAlignment="1">
      <alignment/>
    </xf>
    <xf numFmtId="9" fontId="0" fillId="0" borderId="5" xfId="21" applyBorder="1" applyAlignment="1">
      <alignment/>
    </xf>
    <xf numFmtId="9" fontId="0" fillId="0" borderId="4" xfId="21" applyBorder="1" applyAlignment="1">
      <alignment/>
    </xf>
    <xf numFmtId="44" fontId="0" fillId="0" borderId="4" xfId="17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9" fontId="0" fillId="0" borderId="0" xfId="0" applyNumberFormat="1" applyFont="1" applyBorder="1" applyAlignment="1">
      <alignment horizontal="center" wrapText="1"/>
    </xf>
    <xf numFmtId="164" fontId="0" fillId="0" borderId="5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Border="1" applyAlignment="1">
      <alignment/>
    </xf>
    <xf numFmtId="164" fontId="0" fillId="0" borderId="12" xfId="15" applyNumberFormat="1" applyBorder="1" applyAlignment="1">
      <alignment/>
    </xf>
    <xf numFmtId="164" fontId="0" fillId="0" borderId="12" xfId="0" applyNumberFormat="1" applyBorder="1" applyAlignment="1">
      <alignment/>
    </xf>
    <xf numFmtId="9" fontId="0" fillId="0" borderId="12" xfId="21" applyBorder="1" applyAlignment="1">
      <alignment/>
    </xf>
    <xf numFmtId="0" fontId="0" fillId="0" borderId="13" xfId="0" applyBorder="1" applyAlignment="1">
      <alignment horizontal="center" wrapText="1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9" fontId="0" fillId="0" borderId="12" xfId="21" applyBorder="1" applyAlignment="1">
      <alignment/>
    </xf>
    <xf numFmtId="0" fontId="0" fillId="0" borderId="0" xfId="0" applyAlignment="1">
      <alignment horizontal="left" wrapText="1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9" fontId="5" fillId="0" borderId="11" xfId="21" applyFont="1" applyBorder="1" applyAlignment="1">
      <alignment/>
    </xf>
    <xf numFmtId="164" fontId="5" fillId="0" borderId="14" xfId="15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4" xfId="15" applyFont="1" applyBorder="1" applyAlignment="1">
      <alignment/>
    </xf>
    <xf numFmtId="8" fontId="0" fillId="0" borderId="4" xfId="0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9" fontId="0" fillId="0" borderId="17" xfId="0" applyNumberFormat="1" applyFont="1" applyBorder="1" applyAlignment="1">
      <alignment horizontal="center" wrapText="1"/>
    </xf>
    <xf numFmtId="164" fontId="0" fillId="0" borderId="4" xfId="21" applyNumberFormat="1" applyFont="1" applyBorder="1" applyAlignment="1">
      <alignment/>
    </xf>
    <xf numFmtId="9" fontId="0" fillId="0" borderId="16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164" fontId="0" fillId="0" borderId="18" xfId="15" applyNumberFormat="1" applyBorder="1" applyAlignment="1">
      <alignment/>
    </xf>
    <xf numFmtId="164" fontId="0" fillId="0" borderId="18" xfId="0" applyNumberFormat="1" applyBorder="1" applyAlignment="1">
      <alignment/>
    </xf>
    <xf numFmtId="9" fontId="0" fillId="0" borderId="18" xfId="21" applyBorder="1" applyAlignment="1">
      <alignment/>
    </xf>
    <xf numFmtId="0" fontId="0" fillId="0" borderId="5" xfId="0" applyFont="1" applyBorder="1" applyAlignment="1">
      <alignment/>
    </xf>
    <xf numFmtId="44" fontId="0" fillId="0" borderId="5" xfId="17" applyFont="1" applyBorder="1" applyAlignment="1">
      <alignment/>
    </xf>
    <xf numFmtId="44" fontId="0" fillId="0" borderId="5" xfId="0" applyNumberFormat="1" applyFont="1" applyBorder="1" applyAlignment="1">
      <alignment/>
    </xf>
    <xf numFmtId="9" fontId="0" fillId="0" borderId="5" xfId="2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9" fontId="0" fillId="0" borderId="7" xfId="0" applyNumberFormat="1" applyFont="1" applyBorder="1" applyAlignment="1">
      <alignment horizontal="center" wrapText="1"/>
    </xf>
    <xf numFmtId="44" fontId="0" fillId="0" borderId="7" xfId="17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44" fontId="0" fillId="0" borderId="4" xfId="17" applyBorder="1" applyAlignment="1">
      <alignment/>
    </xf>
    <xf numFmtId="44" fontId="0" fillId="0" borderId="5" xfId="17" applyBorder="1" applyAlignment="1">
      <alignment/>
    </xf>
    <xf numFmtId="9" fontId="0" fillId="0" borderId="8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164" fontId="0" fillId="0" borderId="5" xfId="0" applyNumberFormat="1" applyFont="1" applyBorder="1" applyAlignment="1">
      <alignment/>
    </xf>
    <xf numFmtId="44" fontId="0" fillId="0" borderId="2" xfId="17" applyFont="1" applyBorder="1" applyAlignment="1">
      <alignment horizontal="center" wrapText="1"/>
    </xf>
    <xf numFmtId="164" fontId="0" fillId="0" borderId="5" xfId="21" applyNumberFormat="1" applyFon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0" xfId="15" applyNumberFormat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164" fontId="6" fillId="0" borderId="4" xfId="15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9" fontId="5" fillId="0" borderId="4" xfId="21" applyFont="1" applyBorder="1" applyAlignment="1">
      <alignment/>
    </xf>
    <xf numFmtId="0" fontId="5" fillId="0" borderId="20" xfId="0" applyFont="1" applyBorder="1" applyAlignment="1">
      <alignment horizontal="center" wrapText="1"/>
    </xf>
    <xf numFmtId="164" fontId="0" fillId="0" borderId="12" xfId="15" applyNumberFormat="1" applyBorder="1" applyAlignment="1">
      <alignment/>
    </xf>
    <xf numFmtId="0" fontId="0" fillId="0" borderId="4" xfId="0" applyBorder="1" applyAlignment="1">
      <alignment horizontal="left" wrapText="1"/>
    </xf>
    <xf numFmtId="164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left" wrapText="1"/>
    </xf>
    <xf numFmtId="44" fontId="0" fillId="0" borderId="4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4" xfId="17" applyNumberFormat="1" applyBorder="1" applyAlignment="1">
      <alignment/>
    </xf>
    <xf numFmtId="44" fontId="0" fillId="0" borderId="5" xfId="17" applyNumberFormat="1" applyBorder="1" applyAlignment="1">
      <alignment/>
    </xf>
    <xf numFmtId="164" fontId="0" fillId="0" borderId="0" xfId="0" applyNumberFormat="1" applyAlignment="1">
      <alignment/>
    </xf>
    <xf numFmtId="9" fontId="0" fillId="0" borderId="0" xfId="21" applyFont="1" applyAlignment="1">
      <alignment/>
    </xf>
    <xf numFmtId="0" fontId="0" fillId="0" borderId="18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="75" zoomScaleNormal="75" workbookViewId="0" topLeftCell="A1">
      <pane xSplit="2" ySplit="2" topLeftCell="C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18.7109375" style="1" customWidth="1"/>
    <col min="2" max="2" width="53.8515625" style="1" customWidth="1"/>
    <col min="8" max="8" width="11.00390625" style="0" hidden="1" customWidth="1"/>
    <col min="9" max="11" width="10.28125" style="0" hidden="1" customWidth="1"/>
    <col min="12" max="12" width="10.8515625" style="0" hidden="1" customWidth="1"/>
    <col min="13" max="13" width="10.28125" style="0" hidden="1" customWidth="1"/>
    <col min="14" max="15" width="10.28125" style="0" customWidth="1"/>
    <col min="16" max="16" width="11.28125" style="0" customWidth="1"/>
    <col min="17" max="18" width="10.57421875" style="0" customWidth="1"/>
    <col min="19" max="20" width="10.421875" style="0" customWidth="1"/>
    <col min="21" max="21" width="10.57421875" style="0" customWidth="1"/>
  </cols>
  <sheetData>
    <row r="1" spans="1:21" ht="18.75" thickBot="1">
      <c r="A1" s="144" t="s">
        <v>138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119.25" customHeight="1" thickBot="1">
      <c r="A2" s="105" t="s">
        <v>0</v>
      </c>
      <c r="B2" s="106" t="s">
        <v>137</v>
      </c>
      <c r="C2" s="106" t="s">
        <v>2</v>
      </c>
      <c r="D2" s="106" t="s">
        <v>90</v>
      </c>
      <c r="E2" s="106" t="s">
        <v>91</v>
      </c>
      <c r="F2" s="107" t="s">
        <v>5</v>
      </c>
      <c r="G2" s="107" t="s">
        <v>148</v>
      </c>
      <c r="H2" s="106" t="s">
        <v>92</v>
      </c>
      <c r="I2" s="108" t="s">
        <v>93</v>
      </c>
      <c r="J2" s="109" t="s">
        <v>94</v>
      </c>
      <c r="K2" s="108" t="s">
        <v>95</v>
      </c>
      <c r="L2" s="108" t="s">
        <v>96</v>
      </c>
      <c r="M2" s="108" t="s">
        <v>97</v>
      </c>
      <c r="N2" s="108" t="s">
        <v>149</v>
      </c>
      <c r="O2" s="108" t="s">
        <v>150</v>
      </c>
      <c r="P2" s="106" t="s">
        <v>3</v>
      </c>
      <c r="Q2" s="108" t="s">
        <v>4</v>
      </c>
      <c r="R2" s="108" t="s">
        <v>98</v>
      </c>
      <c r="S2" s="108" t="s">
        <v>99</v>
      </c>
      <c r="T2" s="108" t="s">
        <v>37</v>
      </c>
      <c r="U2" s="110" t="s">
        <v>153</v>
      </c>
    </row>
    <row r="3" spans="1:21" ht="12.75">
      <c r="A3" s="100" t="s">
        <v>64</v>
      </c>
      <c r="B3" s="100" t="s">
        <v>6</v>
      </c>
      <c r="C3" s="101">
        <v>0.055196862015873004</v>
      </c>
      <c r="D3" s="101">
        <v>0.018152313897435896</v>
      </c>
      <c r="E3" s="101">
        <v>0.0222939853903319</v>
      </c>
      <c r="F3" s="101">
        <v>0.017468871287525875</v>
      </c>
      <c r="G3" s="101">
        <v>0.025842985147622847</v>
      </c>
      <c r="H3" s="102">
        <v>-0.037044548118437104</v>
      </c>
      <c r="I3" s="103">
        <v>-0.6711350385785368</v>
      </c>
      <c r="J3" s="102">
        <v>-0.0329028766255411</v>
      </c>
      <c r="K3" s="103">
        <v>-0.5961004923808748</v>
      </c>
      <c r="L3" s="102">
        <v>-0.03772799072834713</v>
      </c>
      <c r="M3" s="103">
        <v>-0.6835169491609444</v>
      </c>
      <c r="N3" s="101">
        <v>-0.029353876868250157</v>
      </c>
      <c r="O3" s="103">
        <v>-0.5318033633833902</v>
      </c>
      <c r="P3" s="100" t="s">
        <v>154</v>
      </c>
      <c r="Q3" s="100"/>
      <c r="R3" s="100"/>
      <c r="S3" s="100"/>
      <c r="T3" s="100"/>
      <c r="U3" s="100"/>
    </row>
    <row r="4" spans="1:21" ht="12.75">
      <c r="A4" s="12" t="s">
        <v>64</v>
      </c>
      <c r="B4" s="12" t="s">
        <v>7</v>
      </c>
      <c r="C4" s="15">
        <v>0.09334982846825396</v>
      </c>
      <c r="D4" s="15">
        <v>0.045568031307692304</v>
      </c>
      <c r="E4" s="15">
        <v>0.050307631031024515</v>
      </c>
      <c r="F4" s="15">
        <v>0.06079331027303313</v>
      </c>
      <c r="G4" s="15">
        <v>0.06549513319924812</v>
      </c>
      <c r="H4" s="16">
        <v>-0.047781797160561655</v>
      </c>
      <c r="I4" s="14">
        <v>-0.5118573643315382</v>
      </c>
      <c r="J4" s="16">
        <v>-0.043042197437229444</v>
      </c>
      <c r="K4" s="14">
        <v>-0.46108491192211526</v>
      </c>
      <c r="L4" s="16">
        <v>-0.03255651819522083</v>
      </c>
      <c r="M4" s="14">
        <v>-0.34875820051766376</v>
      </c>
      <c r="N4" s="15">
        <v>-0.027854695269005844</v>
      </c>
      <c r="O4" s="14">
        <v>-0.2983904279853986</v>
      </c>
      <c r="P4" s="12" t="s">
        <v>154</v>
      </c>
      <c r="Q4" s="12"/>
      <c r="R4" s="12"/>
      <c r="S4" s="12"/>
      <c r="T4" s="12"/>
      <c r="U4" s="12"/>
    </row>
    <row r="5" spans="1:21" ht="12.75">
      <c r="A5" s="12" t="s">
        <v>64</v>
      </c>
      <c r="B5" s="12" t="s">
        <v>8</v>
      </c>
      <c r="C5" s="15">
        <v>0.06858690466666667</v>
      </c>
      <c r="D5" s="15">
        <v>0.02691404433333333</v>
      </c>
      <c r="E5" s="15">
        <v>0.02721036884559882</v>
      </c>
      <c r="F5" s="15">
        <v>0.026307681634316772</v>
      </c>
      <c r="G5" s="15">
        <v>0.029008661844858338</v>
      </c>
      <c r="H5" s="16">
        <v>-0.04167286033333334</v>
      </c>
      <c r="I5" s="14">
        <v>-0.6075920838805021</v>
      </c>
      <c r="J5" s="16">
        <v>-0.04137653582106785</v>
      </c>
      <c r="K5" s="14">
        <v>-0.6032716598330017</v>
      </c>
      <c r="L5" s="16">
        <v>-0.0422792230323499</v>
      </c>
      <c r="M5" s="14">
        <v>-0.6164328779353365</v>
      </c>
      <c r="N5" s="15">
        <v>-0.03957824282180833</v>
      </c>
      <c r="O5" s="14">
        <v>-0.5770524710826236</v>
      </c>
      <c r="P5" s="12">
        <v>0.5</v>
      </c>
      <c r="Q5" s="14">
        <v>0.13717380933333334</v>
      </c>
      <c r="R5" s="14">
        <v>0.05382808866666666</v>
      </c>
      <c r="S5" s="14">
        <v>0.05442073769119764</v>
      </c>
      <c r="T5" s="14">
        <v>0.052615363268633544</v>
      </c>
      <c r="U5" s="14">
        <v>0.058017323689716675</v>
      </c>
    </row>
    <row r="6" spans="1:21" ht="12.75">
      <c r="A6" s="12" t="s">
        <v>64</v>
      </c>
      <c r="B6" s="12" t="s">
        <v>9</v>
      </c>
      <c r="C6" s="15">
        <v>0.08492054565079366</v>
      </c>
      <c r="D6" s="15">
        <v>0.040273815743589736</v>
      </c>
      <c r="E6" s="15">
        <v>0.04928753551911976</v>
      </c>
      <c r="F6" s="15">
        <v>0.0597411106495859</v>
      </c>
      <c r="G6" s="15">
        <v>0.05800543537700312</v>
      </c>
      <c r="H6" s="16">
        <v>-0.04464672990720392</v>
      </c>
      <c r="I6" s="14">
        <v>-0.5257470917673814</v>
      </c>
      <c r="J6" s="16">
        <v>-0.035633010131673894</v>
      </c>
      <c r="K6" s="14">
        <v>-0.4196041118035477</v>
      </c>
      <c r="L6" s="16">
        <v>-0.025179435001207756</v>
      </c>
      <c r="M6" s="14">
        <v>-0.29650580796724346</v>
      </c>
      <c r="N6" s="15">
        <v>-0.026915110273790538</v>
      </c>
      <c r="O6" s="14">
        <v>-0.3169446223823103</v>
      </c>
      <c r="P6" s="12">
        <v>1.5</v>
      </c>
      <c r="Q6" s="14">
        <v>0.0566136971005291</v>
      </c>
      <c r="R6" s="14">
        <v>0.02684921049572649</v>
      </c>
      <c r="S6" s="14">
        <v>0.03285835701274651</v>
      </c>
      <c r="T6" s="14">
        <v>0.03982740709972393</v>
      </c>
      <c r="U6" s="14">
        <v>0.038670290251335414</v>
      </c>
    </row>
    <row r="7" spans="1:21" ht="12.75">
      <c r="A7" s="12" t="s">
        <v>64</v>
      </c>
      <c r="B7" s="12" t="s">
        <v>10</v>
      </c>
      <c r="C7" s="15">
        <v>0.09857723022222233</v>
      </c>
      <c r="D7" s="15">
        <v>0.050260232358974366</v>
      </c>
      <c r="E7" s="15">
        <v>0.0723431618391053</v>
      </c>
      <c r="F7" s="15">
        <v>0.06706391929089028</v>
      </c>
      <c r="G7" s="15">
        <v>0.06485447895845675</v>
      </c>
      <c r="H7" s="16">
        <v>-0.04831699786324796</v>
      </c>
      <c r="I7" s="14">
        <v>-0.4901435935492112</v>
      </c>
      <c r="J7" s="16">
        <v>-0.026234068383117023</v>
      </c>
      <c r="K7" s="14">
        <v>-0.2661270591999557</v>
      </c>
      <c r="L7" s="16">
        <v>-0.03151331093133204</v>
      </c>
      <c r="M7" s="14">
        <v>-0.3196814402300784</v>
      </c>
      <c r="N7" s="15">
        <v>-0.033722751263765574</v>
      </c>
      <c r="O7" s="14">
        <v>-0.34209473311173877</v>
      </c>
      <c r="P7" s="12">
        <v>2.5</v>
      </c>
      <c r="Q7" s="14">
        <v>0.03943089208888893</v>
      </c>
      <c r="R7" s="14">
        <v>0.020104092943589745</v>
      </c>
      <c r="S7" s="14">
        <v>0.02893726473564212</v>
      </c>
      <c r="T7" s="14">
        <v>0.026825567716356115</v>
      </c>
      <c r="U7" s="14">
        <v>0.025941791583382702</v>
      </c>
    </row>
    <row r="8" spans="1:21" ht="12.75">
      <c r="A8" s="12" t="s">
        <v>64</v>
      </c>
      <c r="B8" s="12" t="s">
        <v>11</v>
      </c>
      <c r="C8" s="15">
        <v>0.14856232953968265</v>
      </c>
      <c r="D8" s="15">
        <v>0.1016329015128205</v>
      </c>
      <c r="E8" s="15">
        <v>0.12968524539466103</v>
      </c>
      <c r="F8" s="15">
        <v>0.1258619068511905</v>
      </c>
      <c r="G8" s="15">
        <v>0.10846312675243051</v>
      </c>
      <c r="H8" s="16">
        <v>-0.04692942802686215</v>
      </c>
      <c r="I8" s="14">
        <v>-0.31589049641502004</v>
      </c>
      <c r="J8" s="16">
        <v>-0.018877084145021622</v>
      </c>
      <c r="K8" s="14">
        <v>-0.12706507903794914</v>
      </c>
      <c r="L8" s="16">
        <v>-0.02270042268849215</v>
      </c>
      <c r="M8" s="14">
        <v>-0.15280066460204916</v>
      </c>
      <c r="N8" s="15">
        <v>-0.04009920278725214</v>
      </c>
      <c r="O8" s="14">
        <v>-0.26991501083416436</v>
      </c>
      <c r="P8" s="12">
        <v>4</v>
      </c>
      <c r="Q8" s="14">
        <v>0.03714058238492066</v>
      </c>
      <c r="R8" s="14">
        <v>0.025408225378205126</v>
      </c>
      <c r="S8" s="14">
        <v>0.03242131134866526</v>
      </c>
      <c r="T8" s="14">
        <v>0.031465476712797626</v>
      </c>
      <c r="U8" s="14">
        <v>0.02711578168810763</v>
      </c>
    </row>
    <row r="9" spans="1:21" ht="12.75">
      <c r="A9" s="12" t="s">
        <v>64</v>
      </c>
      <c r="B9" s="12" t="s">
        <v>12</v>
      </c>
      <c r="C9" s="15">
        <v>0.17318041520634933</v>
      </c>
      <c r="D9" s="15">
        <v>0.107182664</v>
      </c>
      <c r="E9" s="15">
        <v>0.1768783357680376</v>
      </c>
      <c r="F9" s="15">
        <v>0.15862976928260875</v>
      </c>
      <c r="G9" s="15">
        <v>0.16471260448934835</v>
      </c>
      <c r="H9" s="16">
        <v>-0.06599775120634933</v>
      </c>
      <c r="I9" s="14">
        <v>-0.3810924643396377</v>
      </c>
      <c r="J9" s="16">
        <v>0.0036979205616882727</v>
      </c>
      <c r="K9" s="14">
        <v>0.021352995125240325</v>
      </c>
      <c r="L9" s="16">
        <v>-0.014550645923740585</v>
      </c>
      <c r="M9" s="14">
        <v>-0.0840201584365246</v>
      </c>
      <c r="N9" s="15">
        <v>-0.008467810717000979</v>
      </c>
      <c r="O9" s="14">
        <v>-0.04889589106777082</v>
      </c>
      <c r="P9" s="12" t="s">
        <v>154</v>
      </c>
      <c r="Q9" s="12"/>
      <c r="R9" s="12"/>
      <c r="S9" s="12"/>
      <c r="T9" s="12"/>
      <c r="U9" s="12"/>
    </row>
    <row r="10" spans="1:21" ht="12.75">
      <c r="A10" s="12" t="s">
        <v>64</v>
      </c>
      <c r="B10" s="12" t="s">
        <v>13</v>
      </c>
      <c r="C10" s="15">
        <v>0.08470681673015873</v>
      </c>
      <c r="D10" s="15">
        <v>0.04359596635897437</v>
      </c>
      <c r="E10" s="15">
        <v>0.04914495923015872</v>
      </c>
      <c r="F10" s="15">
        <v>0.056599787059782594</v>
      </c>
      <c r="G10" s="15">
        <v>0.062138097345409</v>
      </c>
      <c r="H10" s="16">
        <v>-0.04111085037118436</v>
      </c>
      <c r="I10" s="14">
        <v>-0.48533107438267586</v>
      </c>
      <c r="J10" s="16">
        <v>-0.03556185750000001</v>
      </c>
      <c r="K10" s="14">
        <v>-0.41982285337537284</v>
      </c>
      <c r="L10" s="16">
        <v>-0.028107029670376135</v>
      </c>
      <c r="M10" s="14">
        <v>-0.3318154400715309</v>
      </c>
      <c r="N10" s="15">
        <v>-0.022568719384749726</v>
      </c>
      <c r="O10" s="14">
        <v>-0.26643333153038246</v>
      </c>
      <c r="P10" s="12" t="s">
        <v>154</v>
      </c>
      <c r="Q10" s="12"/>
      <c r="R10" s="12"/>
      <c r="S10" s="12"/>
      <c r="T10" s="12"/>
      <c r="U10" s="12"/>
    </row>
    <row r="11" spans="1:21" ht="12.75">
      <c r="A11" s="12"/>
      <c r="B11" s="12"/>
      <c r="C11" s="15"/>
      <c r="D11" s="15"/>
      <c r="E11" s="15"/>
      <c r="F11" s="15"/>
      <c r="G11" s="15"/>
      <c r="H11" s="16"/>
      <c r="I11" s="14"/>
      <c r="J11" s="16"/>
      <c r="K11" s="14"/>
      <c r="L11" s="16"/>
      <c r="M11" s="14"/>
      <c r="N11" s="15"/>
      <c r="O11" s="14"/>
      <c r="P11" s="12"/>
      <c r="Q11" s="12"/>
      <c r="R11" s="12"/>
      <c r="S11" s="12"/>
      <c r="T11" s="12"/>
      <c r="U11" s="12"/>
    </row>
    <row r="12" spans="1:21" ht="12.75">
      <c r="A12" s="104" t="s">
        <v>65</v>
      </c>
      <c r="B12" s="12" t="s">
        <v>6</v>
      </c>
      <c r="C12" s="65">
        <v>0.05650693046031747</v>
      </c>
      <c r="D12" s="65">
        <v>0.022700636145299168</v>
      </c>
      <c r="E12" s="65">
        <v>0.02273526490115442</v>
      </c>
      <c r="F12" s="65">
        <v>0.02533274125</v>
      </c>
      <c r="G12" s="65">
        <v>0.2497156856148325</v>
      </c>
      <c r="H12" s="16">
        <v>-0.033806294315018304</v>
      </c>
      <c r="I12" s="14">
        <v>-0.5982681069317524</v>
      </c>
      <c r="J12" s="16">
        <v>-0.03377166555916305</v>
      </c>
      <c r="K12" s="14">
        <v>-0.5976552837687675</v>
      </c>
      <c r="L12" s="16">
        <v>-0.03117418921031747</v>
      </c>
      <c r="M12" s="14">
        <v>-0.5516878895449796</v>
      </c>
      <c r="N12" s="15">
        <v>0.19320875515451505</v>
      </c>
      <c r="O12" s="14">
        <v>3.419204575095399</v>
      </c>
      <c r="P12" s="12" t="s">
        <v>154</v>
      </c>
      <c r="Q12" s="12"/>
      <c r="R12" s="12"/>
      <c r="S12" s="12"/>
      <c r="T12" s="12"/>
      <c r="U12" s="12"/>
    </row>
    <row r="13" spans="1:21" ht="12.75">
      <c r="A13" s="104" t="s">
        <v>65</v>
      </c>
      <c r="B13" s="12" t="s">
        <v>7</v>
      </c>
      <c r="C13" s="15">
        <v>0.11118722829365067</v>
      </c>
      <c r="D13" s="15">
        <v>0.0672138406941392</v>
      </c>
      <c r="E13" s="15">
        <v>0.10719112021248205</v>
      </c>
      <c r="F13" s="15">
        <v>0.09864928021118008</v>
      </c>
      <c r="G13" s="15">
        <v>0.10084002271208321</v>
      </c>
      <c r="H13" s="16">
        <v>-0.04397338759951147</v>
      </c>
      <c r="I13" s="14">
        <v>-0.39548955643876377</v>
      </c>
      <c r="J13" s="16">
        <v>-0.003996108081168626</v>
      </c>
      <c r="K13" s="14">
        <v>-0.035940351625770514</v>
      </c>
      <c r="L13" s="16">
        <v>-0.012537948082470593</v>
      </c>
      <c r="M13" s="14">
        <v>-0.11276428304658594</v>
      </c>
      <c r="N13" s="15">
        <v>-0.010347205581567459</v>
      </c>
      <c r="O13" s="14">
        <v>-0.09306109829664973</v>
      </c>
      <c r="P13" s="12" t="s">
        <v>154</v>
      </c>
      <c r="Q13" s="12"/>
      <c r="R13" s="12"/>
      <c r="S13" s="12"/>
      <c r="T13" s="12"/>
      <c r="U13" s="12"/>
    </row>
    <row r="14" spans="1:21" ht="12.75">
      <c r="A14" s="104" t="s">
        <v>65</v>
      </c>
      <c r="B14" s="12" t="s">
        <v>8</v>
      </c>
      <c r="C14" s="15">
        <v>0.0757593240079365</v>
      </c>
      <c r="D14" s="15">
        <v>0.027262454934676435</v>
      </c>
      <c r="E14" s="15">
        <v>0.030081230230880218</v>
      </c>
      <c r="F14" s="15">
        <v>0.026634282884057975</v>
      </c>
      <c r="G14" s="15">
        <v>0.03471441557032733</v>
      </c>
      <c r="H14" s="16">
        <v>-0.04849686907326006</v>
      </c>
      <c r="I14" s="14">
        <v>-0.6401438992272365</v>
      </c>
      <c r="J14" s="16">
        <v>-0.04567809377705628</v>
      </c>
      <c r="K14" s="14">
        <v>-0.6029369239391719</v>
      </c>
      <c r="L14" s="16">
        <v>-0.04912504112387853</v>
      </c>
      <c r="M14" s="14">
        <v>-0.648435578949097</v>
      </c>
      <c r="N14" s="15">
        <v>-0.04104490843760917</v>
      </c>
      <c r="O14" s="14">
        <v>-0.5417802887643154</v>
      </c>
      <c r="P14" s="12">
        <v>0.5</v>
      </c>
      <c r="Q14" s="14">
        <v>0.151518648015873</v>
      </c>
      <c r="R14" s="14">
        <v>0.05452490986935287</v>
      </c>
      <c r="S14" s="14">
        <v>0.060162460461760436</v>
      </c>
      <c r="T14" s="14">
        <v>0.05326856576811595</v>
      </c>
      <c r="U14" s="14">
        <v>0.06942883114065466</v>
      </c>
    </row>
    <row r="15" spans="1:21" ht="12.75">
      <c r="A15" s="104" t="s">
        <v>65</v>
      </c>
      <c r="B15" s="12" t="s">
        <v>9</v>
      </c>
      <c r="C15" s="15">
        <v>0.09110776527777775</v>
      </c>
      <c r="D15" s="15">
        <v>0.04626828785286937</v>
      </c>
      <c r="E15" s="15">
        <v>0.05104411937229438</v>
      </c>
      <c r="F15" s="15">
        <v>0.0466471204601449</v>
      </c>
      <c r="G15" s="15">
        <v>0.0452297174100972</v>
      </c>
      <c r="H15" s="16">
        <v>-0.04483947742490838</v>
      </c>
      <c r="I15" s="14">
        <v>-0.49215867921024786</v>
      </c>
      <c r="J15" s="16">
        <v>-0.04006364590548337</v>
      </c>
      <c r="K15" s="14">
        <v>-0.43973909121065186</v>
      </c>
      <c r="L15" s="16">
        <v>-0.04446064481763285</v>
      </c>
      <c r="M15" s="14">
        <v>-0.48800060765487047</v>
      </c>
      <c r="N15" s="15">
        <v>-0.04587804786768055</v>
      </c>
      <c r="O15" s="14">
        <v>-0.5035580417081171</v>
      </c>
      <c r="P15" s="12">
        <v>1.5</v>
      </c>
      <c r="Q15" s="14">
        <v>0.06073851018518517</v>
      </c>
      <c r="R15" s="14">
        <v>0.030845525235246248</v>
      </c>
      <c r="S15" s="14">
        <v>0.03402941291486292</v>
      </c>
      <c r="T15" s="14">
        <v>0.031098080306763268</v>
      </c>
      <c r="U15" s="14">
        <v>0.0301531449400648</v>
      </c>
    </row>
    <row r="16" spans="1:21" ht="12.75">
      <c r="A16" s="104" t="s">
        <v>65</v>
      </c>
      <c r="B16" s="12" t="s">
        <v>10</v>
      </c>
      <c r="C16" s="15">
        <v>0.103291820111111</v>
      </c>
      <c r="D16" s="15">
        <v>0.0545123156898657</v>
      </c>
      <c r="E16" s="15">
        <v>0.0714672914119769</v>
      </c>
      <c r="F16" s="15">
        <v>0.0612648208700828</v>
      </c>
      <c r="G16" s="15">
        <v>0.05733635498693706</v>
      </c>
      <c r="H16" s="16">
        <v>-0.048779504421245304</v>
      </c>
      <c r="I16" s="14">
        <v>-0.47224944210270664</v>
      </c>
      <c r="J16" s="16">
        <v>-0.0318245286991341</v>
      </c>
      <c r="K16" s="14">
        <v>-0.3081030875910644</v>
      </c>
      <c r="L16" s="16">
        <v>-0.0420269992410282</v>
      </c>
      <c r="M16" s="14">
        <v>-0.406876354737672</v>
      </c>
      <c r="N16" s="15">
        <v>-0.04595546512417394</v>
      </c>
      <c r="O16" s="14">
        <v>-0.44490904579607227</v>
      </c>
      <c r="P16" s="12">
        <v>2.5</v>
      </c>
      <c r="Q16" s="14">
        <v>0.041316728044444404</v>
      </c>
      <c r="R16" s="14">
        <v>0.02180492627594628</v>
      </c>
      <c r="S16" s="14">
        <v>0.02858691656479076</v>
      </c>
      <c r="T16" s="14">
        <v>0.02450592834803312</v>
      </c>
      <c r="U16" s="14">
        <v>0.022934541994774824</v>
      </c>
    </row>
    <row r="17" spans="1:21" ht="12.75">
      <c r="A17" s="104" t="s">
        <v>65</v>
      </c>
      <c r="B17" s="12" t="s">
        <v>11</v>
      </c>
      <c r="C17" s="15">
        <v>0.15778919417460333</v>
      </c>
      <c r="D17" s="15">
        <v>0.10431900471917</v>
      </c>
      <c r="E17" s="15">
        <v>0.12452555610497842</v>
      </c>
      <c r="F17" s="15">
        <v>0.12465540735222576</v>
      </c>
      <c r="G17" s="15">
        <v>0.11486051015626185</v>
      </c>
      <c r="H17" s="16">
        <v>-0.05347018945543333</v>
      </c>
      <c r="I17" s="14">
        <v>-0.33887104712801386</v>
      </c>
      <c r="J17" s="16">
        <v>-0.0332636380696249</v>
      </c>
      <c r="K17" s="14">
        <v>-0.2108106213713004</v>
      </c>
      <c r="L17" s="16">
        <v>-0.03313378682237757</v>
      </c>
      <c r="M17" s="14">
        <v>-0.209987680054396</v>
      </c>
      <c r="N17" s="15">
        <v>-0.042928684018341476</v>
      </c>
      <c r="O17" s="14">
        <v>-0.2720635227456595</v>
      </c>
      <c r="P17" s="12">
        <v>4</v>
      </c>
      <c r="Q17" s="14">
        <v>0.03944729854365083</v>
      </c>
      <c r="R17" s="14">
        <v>0.0260797511797925</v>
      </c>
      <c r="S17" s="14">
        <v>0.031131389026244606</v>
      </c>
      <c r="T17" s="14">
        <v>0.03116385183805644</v>
      </c>
      <c r="U17" s="14">
        <v>0.028715127539065462</v>
      </c>
    </row>
    <row r="18" spans="1:21" ht="12.75">
      <c r="A18" s="104" t="s">
        <v>65</v>
      </c>
      <c r="B18" s="12" t="s">
        <v>12</v>
      </c>
      <c r="C18" s="15">
        <v>0.183088327420635</v>
      </c>
      <c r="D18" s="15">
        <v>0.14188365902136732</v>
      </c>
      <c r="E18" s="15">
        <v>0.19569011466125558</v>
      </c>
      <c r="F18" s="15">
        <v>0.192850635924172</v>
      </c>
      <c r="G18" s="15">
        <v>0.18804130525246832</v>
      </c>
      <c r="H18" s="16">
        <v>-0.041204668399267674</v>
      </c>
      <c r="I18" s="14">
        <v>-0.22505349729151383</v>
      </c>
      <c r="J18" s="16">
        <v>0.012601787240620582</v>
      </c>
      <c r="K18" s="14">
        <v>0.06882900411050615</v>
      </c>
      <c r="L18" s="16">
        <v>0.009762308503537015</v>
      </c>
      <c r="M18" s="14">
        <v>0.053320212386389156</v>
      </c>
      <c r="N18" s="15">
        <v>0.004952977831833322</v>
      </c>
      <c r="O18" s="14">
        <v>0.027052395429087828</v>
      </c>
      <c r="P18" s="12" t="s">
        <v>154</v>
      </c>
      <c r="Q18" s="12"/>
      <c r="R18" s="12"/>
      <c r="S18" s="12"/>
      <c r="T18" s="12"/>
      <c r="U18" s="12"/>
    </row>
    <row r="19" spans="1:21" ht="12.75">
      <c r="A19" s="104" t="s">
        <v>65</v>
      </c>
      <c r="B19" s="12" t="s">
        <v>13</v>
      </c>
      <c r="C19" s="15">
        <v>0.103105932031746</v>
      </c>
      <c r="D19" s="15">
        <v>0.0645639431984127</v>
      </c>
      <c r="E19" s="15">
        <v>0.10189214668434347</v>
      </c>
      <c r="F19" s="15">
        <v>0.09377471504140786</v>
      </c>
      <c r="G19" s="15">
        <v>0.09902964266869825</v>
      </c>
      <c r="H19" s="16">
        <v>-0.038541988833333304</v>
      </c>
      <c r="I19" s="14">
        <v>-0.37380961574030813</v>
      </c>
      <c r="J19" s="16">
        <v>-0.0012137853474025323</v>
      </c>
      <c r="K19" s="14">
        <v>-0.011772216432986721</v>
      </c>
      <c r="L19" s="16">
        <v>-0.009331216990338148</v>
      </c>
      <c r="M19" s="14">
        <v>-0.09050126221122849</v>
      </c>
      <c r="N19" s="15">
        <v>-0.004076289363047755</v>
      </c>
      <c r="O19" s="14">
        <v>-0.03953496450420212</v>
      </c>
      <c r="P19" s="12" t="s">
        <v>154</v>
      </c>
      <c r="Q19" s="12"/>
      <c r="R19" s="12"/>
      <c r="S19" s="12"/>
      <c r="T19" s="12"/>
      <c r="U19" s="12"/>
    </row>
    <row r="20" spans="1:21" ht="12.75">
      <c r="A20" s="12"/>
      <c r="B20" s="12"/>
      <c r="C20" s="15"/>
      <c r="D20" s="15"/>
      <c r="E20" s="15"/>
      <c r="F20" s="15"/>
      <c r="G20" s="15"/>
      <c r="H20" s="16"/>
      <c r="I20" s="14"/>
      <c r="J20" s="16"/>
      <c r="K20" s="14"/>
      <c r="L20" s="16"/>
      <c r="M20" s="14"/>
      <c r="N20" s="15"/>
      <c r="O20" s="14"/>
      <c r="P20" s="12"/>
      <c r="Q20" s="12"/>
      <c r="R20" s="12"/>
      <c r="S20" s="12"/>
      <c r="T20" s="12"/>
      <c r="U20" s="12"/>
    </row>
    <row r="21" spans="1:21" ht="12.75">
      <c r="A21" s="12" t="s">
        <v>75</v>
      </c>
      <c r="B21" s="12" t="s">
        <v>6</v>
      </c>
      <c r="C21" s="15">
        <v>0.057261201484127</v>
      </c>
      <c r="D21" s="15">
        <v>0.0240426882264957</v>
      </c>
      <c r="E21" s="15">
        <v>0.02347627813852814</v>
      </c>
      <c r="F21" s="15">
        <v>0.028045893198757776</v>
      </c>
      <c r="G21" s="15">
        <v>0.041043824592409066</v>
      </c>
      <c r="H21" s="16">
        <v>-0.033218513257631296</v>
      </c>
      <c r="I21" s="14">
        <v>-0.5801225331752702</v>
      </c>
      <c r="J21" s="16">
        <v>-0.03378492334559886</v>
      </c>
      <c r="K21" s="14">
        <v>-0.5900142237665789</v>
      </c>
      <c r="L21" s="16">
        <v>-0.029215308285369224</v>
      </c>
      <c r="M21" s="14">
        <v>-0.5102112342764552</v>
      </c>
      <c r="N21" s="15">
        <v>-0.016217376891717934</v>
      </c>
      <c r="O21" s="14">
        <v>-0.2832175447141717</v>
      </c>
      <c r="P21" s="12" t="s">
        <v>154</v>
      </c>
      <c r="Q21" s="12"/>
      <c r="R21" s="12"/>
      <c r="S21" s="12"/>
      <c r="T21" s="12"/>
      <c r="U21" s="12"/>
    </row>
    <row r="22" spans="1:21" ht="12.75">
      <c r="A22" s="12" t="s">
        <v>75</v>
      </c>
      <c r="B22" s="12" t="s">
        <v>7</v>
      </c>
      <c r="C22" s="15">
        <v>0.12447594844444433</v>
      </c>
      <c r="D22" s="15">
        <v>0.05731361103479853</v>
      </c>
      <c r="E22" s="15">
        <v>0.07953085016305916</v>
      </c>
      <c r="F22" s="15">
        <v>0.09176288252846793</v>
      </c>
      <c r="G22" s="15">
        <v>0.09920541472939932</v>
      </c>
      <c r="H22" s="16">
        <v>-0.0671623374096458</v>
      </c>
      <c r="I22" s="14">
        <v>-0.5395607605241222</v>
      </c>
      <c r="J22" s="16">
        <v>-0.04494509828138517</v>
      </c>
      <c r="K22" s="14">
        <v>-0.3610745597286604</v>
      </c>
      <c r="L22" s="16">
        <v>-0.032713065915976405</v>
      </c>
      <c r="M22" s="14">
        <v>-0.26280631981347613</v>
      </c>
      <c r="N22" s="15">
        <v>-0.025270533715045007</v>
      </c>
      <c r="O22" s="14">
        <v>-0.2030153939845147</v>
      </c>
      <c r="P22" s="12" t="s">
        <v>154</v>
      </c>
      <c r="Q22" s="12"/>
      <c r="R22" s="12"/>
      <c r="S22" s="12"/>
      <c r="T22" s="12"/>
      <c r="U22" s="12"/>
    </row>
    <row r="23" spans="1:21" ht="12.75">
      <c r="A23" s="12" t="s">
        <v>75</v>
      </c>
      <c r="B23" s="12" t="s">
        <v>8</v>
      </c>
      <c r="C23" s="15">
        <v>0.072903635015873</v>
      </c>
      <c r="D23" s="15">
        <v>0.02449636893772893</v>
      </c>
      <c r="E23" s="15">
        <v>0.030871780610389622</v>
      </c>
      <c r="F23" s="15">
        <v>0.027942428461956523</v>
      </c>
      <c r="G23" s="15">
        <v>0.03805272365348979</v>
      </c>
      <c r="H23" s="16">
        <v>-0.04840726607814408</v>
      </c>
      <c r="I23" s="14">
        <v>-0.6639897457459366</v>
      </c>
      <c r="J23" s="16">
        <v>-0.04203185440548338</v>
      </c>
      <c r="K23" s="14">
        <v>-0.5765398995033919</v>
      </c>
      <c r="L23" s="16">
        <v>-0.044961206553916486</v>
      </c>
      <c r="M23" s="14">
        <v>-0.6167210529917646</v>
      </c>
      <c r="N23" s="15">
        <v>-0.03485091136238322</v>
      </c>
      <c r="O23" s="14">
        <v>-0.4780407911731051</v>
      </c>
      <c r="P23" s="12">
        <v>0.5</v>
      </c>
      <c r="Q23" s="14">
        <v>0.145807270031746</v>
      </c>
      <c r="R23" s="14">
        <v>0.04899273787545786</v>
      </c>
      <c r="S23" s="14">
        <v>0.061743561220779244</v>
      </c>
      <c r="T23" s="14">
        <v>0.05588485692391305</v>
      </c>
      <c r="U23" s="14">
        <v>0.07610544730697957</v>
      </c>
    </row>
    <row r="24" spans="1:21" ht="12.75">
      <c r="A24" s="12" t="s">
        <v>75</v>
      </c>
      <c r="B24" s="12" t="s">
        <v>9</v>
      </c>
      <c r="C24" s="15">
        <v>0.09296867465873015</v>
      </c>
      <c r="D24" s="15">
        <v>0.04005927857142857</v>
      </c>
      <c r="E24" s="15">
        <v>0.048945041844155865</v>
      </c>
      <c r="F24" s="15">
        <v>0.048246608942029</v>
      </c>
      <c r="G24" s="15">
        <v>0.051451714425495565</v>
      </c>
      <c r="H24" s="16">
        <v>-0.05290939608730159</v>
      </c>
      <c r="I24" s="14">
        <v>-0.5691099317218584</v>
      </c>
      <c r="J24" s="16">
        <v>-0.04402363281457429</v>
      </c>
      <c r="K24" s="14">
        <v>-0.4735318963745202</v>
      </c>
      <c r="L24" s="16">
        <v>-0.044722065716701155</v>
      </c>
      <c r="M24" s="14">
        <v>-0.48104445804855367</v>
      </c>
      <c r="N24" s="15">
        <v>-0.04151696023323459</v>
      </c>
      <c r="O24" s="14">
        <v>-0.44656934591823794</v>
      </c>
      <c r="P24" s="12">
        <v>1.5</v>
      </c>
      <c r="Q24" s="14">
        <v>0.06197911643915344</v>
      </c>
      <c r="R24" s="14">
        <v>0.02670618571428571</v>
      </c>
      <c r="S24" s="14">
        <v>0.03263002789610391</v>
      </c>
      <c r="T24" s="14">
        <v>0.032164405961352664</v>
      </c>
      <c r="U24" s="14">
        <v>0.03430114295033038</v>
      </c>
    </row>
    <row r="25" spans="1:21" ht="12.75">
      <c r="A25" s="12" t="s">
        <v>75</v>
      </c>
      <c r="B25" s="12" t="s">
        <v>10</v>
      </c>
      <c r="C25" s="15">
        <v>0.10997443722222233</v>
      </c>
      <c r="D25" s="15">
        <v>0.04993218448779</v>
      </c>
      <c r="E25" s="15">
        <v>0.06526930189466083</v>
      </c>
      <c r="F25" s="15">
        <v>0.06851215494746375</v>
      </c>
      <c r="G25" s="15">
        <v>0.07583507305137845</v>
      </c>
      <c r="H25" s="16">
        <v>-0.06004225273443233</v>
      </c>
      <c r="I25" s="14">
        <v>-0.5459655375467537</v>
      </c>
      <c r="J25" s="16">
        <v>-0.0447051353275615</v>
      </c>
      <c r="K25" s="14">
        <v>-0.4065047883557436</v>
      </c>
      <c r="L25" s="16">
        <v>-0.04146228227475858</v>
      </c>
      <c r="M25" s="14">
        <v>-0.3770174535285585</v>
      </c>
      <c r="N25" s="15">
        <v>-0.034139364170843886</v>
      </c>
      <c r="O25" s="14">
        <v>-0.31042999658056364</v>
      </c>
      <c r="P25" s="12">
        <v>2.5</v>
      </c>
      <c r="Q25" s="14">
        <v>0.04398977488888893</v>
      </c>
      <c r="R25" s="14">
        <v>0.019972873795116</v>
      </c>
      <c r="S25" s="14">
        <v>0.026107720757864335</v>
      </c>
      <c r="T25" s="14">
        <v>0.0274048619789855</v>
      </c>
      <c r="U25" s="14">
        <v>0.030334029220551378</v>
      </c>
    </row>
    <row r="26" spans="1:21" ht="12.75">
      <c r="A26" s="12" t="s">
        <v>75</v>
      </c>
      <c r="B26" s="12" t="s">
        <v>11</v>
      </c>
      <c r="C26" s="65">
        <v>0.16512742039682535</v>
      </c>
      <c r="D26" s="65">
        <v>0.1019640485</v>
      </c>
      <c r="E26" s="65">
        <v>0.1216007862813854</v>
      </c>
      <c r="F26" s="65">
        <v>0.1305050129376295</v>
      </c>
      <c r="G26" s="65">
        <v>0.12448419057533999</v>
      </c>
      <c r="H26" s="16">
        <v>-0.06316337189682535</v>
      </c>
      <c r="I26" s="14">
        <v>-0.38251292090092925</v>
      </c>
      <c r="J26" s="16">
        <v>-0.043526634115439944</v>
      </c>
      <c r="K26" s="14">
        <v>-0.26359422324190057</v>
      </c>
      <c r="L26" s="16">
        <v>-0.03462240745919584</v>
      </c>
      <c r="M26" s="14">
        <v>-0.20967085524616766</v>
      </c>
      <c r="N26" s="15">
        <v>-0.040643229821485355</v>
      </c>
      <c r="O26" s="14">
        <v>-0.24613253040478517</v>
      </c>
      <c r="P26" s="12">
        <v>4</v>
      </c>
      <c r="Q26" s="14">
        <v>0.04128185509920634</v>
      </c>
      <c r="R26" s="14">
        <v>0.025491012125</v>
      </c>
      <c r="S26" s="14">
        <v>0.03040019657034635</v>
      </c>
      <c r="T26" s="14">
        <v>0.032626253234407376</v>
      </c>
      <c r="U26" s="14">
        <v>0.031121047643834998</v>
      </c>
    </row>
    <row r="27" spans="1:21" ht="12.75">
      <c r="A27" s="12" t="s">
        <v>75</v>
      </c>
      <c r="B27" s="12" t="s">
        <v>12</v>
      </c>
      <c r="C27" s="15">
        <v>0.204538882531746</v>
      </c>
      <c r="D27" s="15">
        <v>0.135112552681929</v>
      </c>
      <c r="E27" s="15">
        <v>0.18392647104329019</v>
      </c>
      <c r="F27" s="15">
        <v>0.1902387843755175</v>
      </c>
      <c r="G27" s="15">
        <v>0.20996554065348985</v>
      </c>
      <c r="H27" s="16">
        <v>-0.069426329849817</v>
      </c>
      <c r="I27" s="14">
        <v>-0.3394285183847208</v>
      </c>
      <c r="J27" s="16">
        <v>-0.02061241148845583</v>
      </c>
      <c r="K27" s="14">
        <v>-0.10077502738510671</v>
      </c>
      <c r="L27" s="16">
        <v>-0.014300098156228513</v>
      </c>
      <c r="M27" s="14">
        <v>-0.06991383730674791</v>
      </c>
      <c r="N27" s="15">
        <v>0.005426658121743838</v>
      </c>
      <c r="O27" s="14">
        <v>0.026531181037921132</v>
      </c>
      <c r="P27" s="12" t="s">
        <v>154</v>
      </c>
      <c r="Q27" s="12"/>
      <c r="R27" s="12"/>
      <c r="S27" s="12"/>
      <c r="T27" s="12"/>
      <c r="U27" s="12"/>
    </row>
    <row r="28" spans="1:21" ht="12.75">
      <c r="A28" s="12" t="s">
        <v>75</v>
      </c>
      <c r="B28" s="12" t="s">
        <v>13</v>
      </c>
      <c r="C28" s="15">
        <v>0.11586604881746033</v>
      </c>
      <c r="D28" s="15">
        <v>0.05523161617521366</v>
      </c>
      <c r="E28" s="15">
        <v>0.07546210822510832</v>
      </c>
      <c r="F28" s="15">
        <v>0.08563012278364387</v>
      </c>
      <c r="G28" s="15">
        <v>0.09374998347841192</v>
      </c>
      <c r="H28" s="16">
        <v>-0.060634432642246675</v>
      </c>
      <c r="I28" s="14">
        <v>-0.5233149249593589</v>
      </c>
      <c r="J28" s="16">
        <v>-0.040403940592352014</v>
      </c>
      <c r="K28" s="14">
        <v>-0.3487125090112107</v>
      </c>
      <c r="L28" s="16">
        <v>-0.03023592603381646</v>
      </c>
      <c r="M28" s="14">
        <v>-0.2609558739804035</v>
      </c>
      <c r="N28" s="15">
        <v>-0.02211606533904842</v>
      </c>
      <c r="O28" s="14">
        <v>-0.19087615021628024</v>
      </c>
      <c r="P28" s="12" t="s">
        <v>154</v>
      </c>
      <c r="Q28" s="12"/>
      <c r="R28" s="12"/>
      <c r="S28" s="12"/>
      <c r="T28" s="12"/>
      <c r="U28" s="12"/>
    </row>
    <row r="29" spans="1:21" ht="12.75">
      <c r="A29" s="12"/>
      <c r="B29" s="12"/>
      <c r="C29" s="15"/>
      <c r="D29" s="15"/>
      <c r="E29" s="15"/>
      <c r="F29" s="15"/>
      <c r="G29" s="15"/>
      <c r="H29" s="16"/>
      <c r="I29" s="14"/>
      <c r="J29" s="16"/>
      <c r="K29" s="14"/>
      <c r="L29" s="16"/>
      <c r="M29" s="14"/>
      <c r="N29" s="15"/>
      <c r="O29" s="14"/>
      <c r="P29" s="12"/>
      <c r="Q29" s="12"/>
      <c r="R29" s="12"/>
      <c r="S29" s="12"/>
      <c r="T29" s="12"/>
      <c r="U29" s="12"/>
    </row>
    <row r="30" spans="1:21" ht="12.75">
      <c r="A30" s="12" t="s">
        <v>68</v>
      </c>
      <c r="B30" s="12" t="s">
        <v>6</v>
      </c>
      <c r="C30" s="15">
        <v>0.05277111368253967</v>
      </c>
      <c r="D30" s="15">
        <v>0.015844195149572634</v>
      </c>
      <c r="E30" s="15">
        <v>0.017788959393217882</v>
      </c>
      <c r="F30" s="15">
        <v>0.015591215612060049</v>
      </c>
      <c r="G30" s="15">
        <v>0.015480979181951099</v>
      </c>
      <c r="H30" s="16">
        <v>-0.036926918532967035</v>
      </c>
      <c r="I30" s="14">
        <v>-0.6997562862726736</v>
      </c>
      <c r="J30" s="16">
        <v>-0.03498215428932179</v>
      </c>
      <c r="K30" s="14">
        <v>-0.6629034683589841</v>
      </c>
      <c r="L30" s="16">
        <v>-0.037179898070479625</v>
      </c>
      <c r="M30" s="14">
        <v>-0.7045501880848367</v>
      </c>
      <c r="N30" s="15">
        <v>-0.03729013450058857</v>
      </c>
      <c r="O30" s="14">
        <v>-0.7066391421056313</v>
      </c>
      <c r="P30" s="12" t="s">
        <v>154</v>
      </c>
      <c r="Q30" s="12"/>
      <c r="R30" s="12"/>
      <c r="S30" s="12"/>
      <c r="T30" s="12"/>
      <c r="U30" s="12"/>
    </row>
    <row r="31" spans="1:21" ht="12.75">
      <c r="A31" s="12" t="s">
        <v>68</v>
      </c>
      <c r="B31" s="12" t="s">
        <v>7</v>
      </c>
      <c r="C31" s="15">
        <v>0.0793094505079365</v>
      </c>
      <c r="D31" s="15">
        <v>0.03585208775274723</v>
      </c>
      <c r="E31" s="15">
        <v>0.050106475849206356</v>
      </c>
      <c r="F31" s="15">
        <v>0.04903586712603518</v>
      </c>
      <c r="G31" s="15">
        <v>0.044062275236386415</v>
      </c>
      <c r="H31" s="16">
        <v>-0.04345736275518927</v>
      </c>
      <c r="I31" s="14">
        <v>-0.5479468395867967</v>
      </c>
      <c r="J31" s="16">
        <v>-0.029202974658730146</v>
      </c>
      <c r="K31" s="14">
        <v>-0.36821557168408076</v>
      </c>
      <c r="L31" s="16">
        <v>-0.030273583381901323</v>
      </c>
      <c r="M31" s="14">
        <v>-0.38171470345607605</v>
      </c>
      <c r="N31" s="15">
        <v>-0.03524717527155009</v>
      </c>
      <c r="O31" s="14">
        <v>-0.44442591703523276</v>
      </c>
      <c r="P31" s="12" t="s">
        <v>154</v>
      </c>
      <c r="Q31" s="12"/>
      <c r="R31" s="12"/>
      <c r="S31" s="12"/>
      <c r="T31" s="12"/>
      <c r="U31" s="12"/>
    </row>
    <row r="32" spans="1:21" ht="12.75">
      <c r="A32" s="12" t="s">
        <v>68</v>
      </c>
      <c r="B32" s="12" t="s">
        <v>8</v>
      </c>
      <c r="C32" s="15">
        <v>0.0586962809920635</v>
      </c>
      <c r="D32" s="15">
        <v>0.018922771658730166</v>
      </c>
      <c r="E32" s="15">
        <v>0.0204457831749639</v>
      </c>
      <c r="F32" s="15">
        <v>0.017482569384575576</v>
      </c>
      <c r="G32" s="15">
        <v>0.018779132921945014</v>
      </c>
      <c r="H32" s="16">
        <v>-0.03977350933333333</v>
      </c>
      <c r="I32" s="14">
        <v>-0.6776154921759222</v>
      </c>
      <c r="J32" s="16">
        <v>-0.0382504978170996</v>
      </c>
      <c r="K32" s="14">
        <v>-0.6516681665448543</v>
      </c>
      <c r="L32" s="16">
        <v>-0.04121371160748792</v>
      </c>
      <c r="M32" s="14">
        <v>-0.7021520087969552</v>
      </c>
      <c r="N32" s="15">
        <v>-0.03991714807011848</v>
      </c>
      <c r="O32" s="14">
        <v>-0.680062644437657</v>
      </c>
      <c r="P32" s="12">
        <v>0.5</v>
      </c>
      <c r="Q32" s="14">
        <v>0.117392561984127</v>
      </c>
      <c r="R32" s="14">
        <v>0.03784554331746033</v>
      </c>
      <c r="S32" s="14">
        <v>0.0408915663499278</v>
      </c>
      <c r="T32" s="14">
        <v>0.03496513876915115</v>
      </c>
      <c r="U32" s="14">
        <v>0.03755826584389003</v>
      </c>
    </row>
    <row r="33" spans="1:21" ht="12.75">
      <c r="A33" s="12" t="s">
        <v>68</v>
      </c>
      <c r="B33" s="12" t="s">
        <v>9</v>
      </c>
      <c r="C33" s="15">
        <v>0.07294404854761903</v>
      </c>
      <c r="D33" s="15">
        <v>0.03054813831318683</v>
      </c>
      <c r="E33" s="15">
        <v>0.03392887374098124</v>
      </c>
      <c r="F33" s="15">
        <v>0.03065458289182195</v>
      </c>
      <c r="G33" s="15">
        <v>0.0282985061195033</v>
      </c>
      <c r="H33" s="16">
        <v>-0.042395910234432205</v>
      </c>
      <c r="I33" s="14">
        <v>-0.5812113678713005</v>
      </c>
      <c r="J33" s="16">
        <v>-0.03901517480663779</v>
      </c>
      <c r="K33" s="14">
        <v>-0.5348644006394582</v>
      </c>
      <c r="L33" s="16">
        <v>-0.04228946565579708</v>
      </c>
      <c r="M33" s="14">
        <v>-0.5797521044940335</v>
      </c>
      <c r="N33" s="15">
        <v>-0.044645542428115734</v>
      </c>
      <c r="O33" s="14">
        <v>-0.6120518852058289</v>
      </c>
      <c r="P33" s="12">
        <v>1.5</v>
      </c>
      <c r="Q33" s="14">
        <v>0.04862936569841269</v>
      </c>
      <c r="R33" s="14">
        <v>0.020365425542124553</v>
      </c>
      <c r="S33" s="14">
        <v>0.02261924916065416</v>
      </c>
      <c r="T33" s="14">
        <v>0.020436388594547966</v>
      </c>
      <c r="U33" s="14">
        <v>0.018865670746335533</v>
      </c>
    </row>
    <row r="34" spans="1:21" ht="12.75">
      <c r="A34" s="12" t="s">
        <v>68</v>
      </c>
      <c r="B34" s="12" t="s">
        <v>10</v>
      </c>
      <c r="C34" s="15">
        <v>0.0891623293888889</v>
      </c>
      <c r="D34" s="15">
        <v>0.04329550556837606</v>
      </c>
      <c r="E34" s="15">
        <v>0.04459849530699856</v>
      </c>
      <c r="F34" s="15">
        <v>0.04083961567391305</v>
      </c>
      <c r="G34" s="15">
        <v>0.03662578044195716</v>
      </c>
      <c r="H34" s="16">
        <v>-0.045866823820512846</v>
      </c>
      <c r="I34" s="14">
        <v>-0.514419308410628</v>
      </c>
      <c r="J34" s="16">
        <v>-0.044563834081890345</v>
      </c>
      <c r="K34" s="14">
        <v>-0.49980562853535915</v>
      </c>
      <c r="L34" s="16">
        <v>-0.04832271371497585</v>
      </c>
      <c r="M34" s="14">
        <v>-0.5419633386226634</v>
      </c>
      <c r="N34" s="15">
        <v>-0.052536548946931744</v>
      </c>
      <c r="O34" s="14">
        <v>-0.5892236026919981</v>
      </c>
      <c r="P34" s="12">
        <v>2.5</v>
      </c>
      <c r="Q34" s="14">
        <v>0.03566493175555556</v>
      </c>
      <c r="R34" s="14">
        <v>0.017318202227350424</v>
      </c>
      <c r="S34" s="14">
        <v>0.017839398122799423</v>
      </c>
      <c r="T34" s="14">
        <v>0.016335846269565222</v>
      </c>
      <c r="U34" s="14">
        <v>0.014650312176782865</v>
      </c>
    </row>
    <row r="35" spans="1:21" ht="12.75">
      <c r="A35" s="12" t="s">
        <v>68</v>
      </c>
      <c r="B35" s="12" t="s">
        <v>11</v>
      </c>
      <c r="C35" s="15">
        <v>0.13920851511111101</v>
      </c>
      <c r="D35" s="15">
        <v>0.08483627412393159</v>
      </c>
      <c r="E35" s="15">
        <v>0.09799099709090904</v>
      </c>
      <c r="F35" s="15">
        <v>0.09563074489673917</v>
      </c>
      <c r="G35" s="15">
        <v>0.08928042536709196</v>
      </c>
      <c r="H35" s="16">
        <v>-0.054372240987179424</v>
      </c>
      <c r="I35" s="14">
        <v>-0.39058128695490746</v>
      </c>
      <c r="J35" s="16">
        <v>-0.041217518020201974</v>
      </c>
      <c r="K35" s="14">
        <v>-0.296084747310922</v>
      </c>
      <c r="L35" s="16">
        <v>-0.04357777021437184</v>
      </c>
      <c r="M35" s="14">
        <v>-0.31303954488408775</v>
      </c>
      <c r="N35" s="15">
        <v>-0.04992808974401905</v>
      </c>
      <c r="O35" s="14">
        <v>-0.35865686595513446</v>
      </c>
      <c r="P35" s="12">
        <v>4</v>
      </c>
      <c r="Q35" s="14">
        <v>0.034802128777777754</v>
      </c>
      <c r="R35" s="14">
        <v>0.021209068530982898</v>
      </c>
      <c r="S35" s="14">
        <v>0.02449774927272726</v>
      </c>
      <c r="T35" s="14">
        <v>0.023907686224184793</v>
      </c>
      <c r="U35" s="14">
        <v>0.02232010634177299</v>
      </c>
    </row>
    <row r="36" spans="1:21" ht="12.75">
      <c r="A36" s="12" t="s">
        <v>68</v>
      </c>
      <c r="B36" s="12" t="s">
        <v>12</v>
      </c>
      <c r="C36" s="15">
        <v>0.15914790476190466</v>
      </c>
      <c r="D36" s="15">
        <v>0.10763918639560466</v>
      </c>
      <c r="E36" s="15">
        <v>0.12990673765223662</v>
      </c>
      <c r="F36" s="15">
        <v>0.120229691389234</v>
      </c>
      <c r="G36" s="15">
        <v>0.14214571952426516</v>
      </c>
      <c r="H36" s="16">
        <v>-0.0515087183663</v>
      </c>
      <c r="I36" s="14">
        <v>-0.3236531353859814</v>
      </c>
      <c r="J36" s="16">
        <v>-0.029241167109668037</v>
      </c>
      <c r="K36" s="14">
        <v>-0.18373579692057318</v>
      </c>
      <c r="L36" s="16">
        <v>-0.03891821337267065</v>
      </c>
      <c r="M36" s="14">
        <v>-0.24454116082077715</v>
      </c>
      <c r="N36" s="15">
        <v>-0.017002185237639494</v>
      </c>
      <c r="O36" s="14">
        <v>-0.10683260494742824</v>
      </c>
      <c r="P36" s="12" t="s">
        <v>154</v>
      </c>
      <c r="Q36" s="12"/>
      <c r="R36" s="12"/>
      <c r="S36" s="12"/>
      <c r="T36" s="12"/>
      <c r="U36" s="12"/>
    </row>
    <row r="37" spans="1:21" ht="12.75">
      <c r="A37" s="12" t="s">
        <v>68</v>
      </c>
      <c r="B37" s="12" t="s">
        <v>13</v>
      </c>
      <c r="C37" s="15">
        <v>0.07489164145238096</v>
      </c>
      <c r="D37" s="15">
        <v>0.03523819166727716</v>
      </c>
      <c r="E37" s="15">
        <v>0.049396508917388164</v>
      </c>
      <c r="F37" s="15">
        <v>0.04749318214803312</v>
      </c>
      <c r="G37" s="15">
        <v>0.04293468812417408</v>
      </c>
      <c r="H37" s="16">
        <v>-0.0396534497851038</v>
      </c>
      <c r="I37" s="14">
        <v>-0.5294776428463919</v>
      </c>
      <c r="J37" s="16">
        <v>-0.025495132534992797</v>
      </c>
      <c r="K37" s="14">
        <v>-0.34042694272101914</v>
      </c>
      <c r="L37" s="16">
        <v>-0.02739845930434784</v>
      </c>
      <c r="M37" s="14">
        <v>-0.3658413512243399</v>
      </c>
      <c r="N37" s="15">
        <v>-0.03195695332820688</v>
      </c>
      <c r="O37" s="14">
        <v>-0.4267092122493585</v>
      </c>
      <c r="P37" s="12" t="s">
        <v>154</v>
      </c>
      <c r="Q37" s="12"/>
      <c r="R37" s="12"/>
      <c r="S37" s="12"/>
      <c r="T37" s="12"/>
      <c r="U37" s="12"/>
    </row>
    <row r="38" spans="1:21" ht="12.75">
      <c r="A38" s="12"/>
      <c r="B38" s="12"/>
      <c r="C38" s="15"/>
      <c r="D38" s="15"/>
      <c r="E38" s="15"/>
      <c r="F38" s="15"/>
      <c r="G38" s="15"/>
      <c r="H38" s="16"/>
      <c r="I38" s="14"/>
      <c r="J38" s="16"/>
      <c r="K38" s="14"/>
      <c r="L38" s="16"/>
      <c r="M38" s="14"/>
      <c r="N38" s="15"/>
      <c r="O38" s="14"/>
      <c r="P38" s="12"/>
      <c r="Q38" s="12"/>
      <c r="R38" s="12"/>
      <c r="S38" s="12"/>
      <c r="T38" s="12"/>
      <c r="U38" s="12"/>
    </row>
    <row r="39" spans="1:21" ht="12.75">
      <c r="A39" s="12" t="s">
        <v>71</v>
      </c>
      <c r="B39" s="12" t="s">
        <v>6</v>
      </c>
      <c r="C39" s="15">
        <v>0.05547038153174603</v>
      </c>
      <c r="D39" s="15">
        <v>0.0321083927887668</v>
      </c>
      <c r="E39" s="15">
        <v>0.019293652484848482</v>
      </c>
      <c r="F39" s="15">
        <v>0.022617464496118025</v>
      </c>
      <c r="G39" s="15">
        <v>0.018983639963317384</v>
      </c>
      <c r="H39" s="16">
        <v>-0.023361988742979227</v>
      </c>
      <c r="I39" s="14">
        <v>-0.4211614937173097</v>
      </c>
      <c r="J39" s="16">
        <v>-0.036176729046897546</v>
      </c>
      <c r="K39" s="14">
        <v>-0.6521810026886761</v>
      </c>
      <c r="L39" s="16">
        <v>-0.032852917035628</v>
      </c>
      <c r="M39" s="14">
        <v>-0.5922605204513707</v>
      </c>
      <c r="N39" s="15">
        <v>-0.03648674156842864</v>
      </c>
      <c r="O39" s="14">
        <v>-0.6577697964371683</v>
      </c>
      <c r="P39" s="12" t="s">
        <v>154</v>
      </c>
      <c r="Q39" s="12"/>
      <c r="R39" s="12"/>
      <c r="S39" s="12"/>
      <c r="T39" s="12"/>
      <c r="U39" s="12"/>
    </row>
    <row r="40" spans="1:21" ht="12.75">
      <c r="A40" s="12" t="s">
        <v>71</v>
      </c>
      <c r="B40" s="12" t="s">
        <v>7</v>
      </c>
      <c r="C40" s="15">
        <v>0.08951226797619045</v>
      </c>
      <c r="D40" s="15">
        <v>0.04126815529792427</v>
      </c>
      <c r="E40" s="15">
        <v>0.047959080138888874</v>
      </c>
      <c r="F40" s="15">
        <v>0.06439835082324015</v>
      </c>
      <c r="G40" s="15">
        <v>0.050073299382167515</v>
      </c>
      <c r="H40" s="16">
        <v>-0.048244112678266185</v>
      </c>
      <c r="I40" s="14">
        <v>-0.5389664877120389</v>
      </c>
      <c r="J40" s="16">
        <v>-0.04155318783730158</v>
      </c>
      <c r="K40" s="14">
        <v>-0.46421779692091364</v>
      </c>
      <c r="L40" s="16">
        <v>-0.025113917152950305</v>
      </c>
      <c r="M40" s="14">
        <v>-0.2805639687247161</v>
      </c>
      <c r="N40" s="15">
        <v>-0.03943896859402294</v>
      </c>
      <c r="O40" s="14">
        <v>-0.4405984730999486</v>
      </c>
      <c r="P40" s="12" t="s">
        <v>154</v>
      </c>
      <c r="Q40" s="12"/>
      <c r="R40" s="12"/>
      <c r="S40" s="12"/>
      <c r="T40" s="12"/>
      <c r="U40" s="12"/>
    </row>
    <row r="41" spans="1:21" ht="12.75">
      <c r="A41" s="12" t="s">
        <v>71</v>
      </c>
      <c r="B41" s="12" t="s">
        <v>8</v>
      </c>
      <c r="C41" s="65">
        <v>0.06121150079365081</v>
      </c>
      <c r="D41" s="65">
        <v>0.02055532283150183</v>
      </c>
      <c r="E41" s="65">
        <v>0.02227186778391054</v>
      </c>
      <c r="F41" s="65">
        <v>0.01889179689130435</v>
      </c>
      <c r="G41" s="65">
        <v>0.01865150983215615</v>
      </c>
      <c r="H41" s="16">
        <v>-0.04065617796214897</v>
      </c>
      <c r="I41" s="14">
        <v>-0.6641918174691456</v>
      </c>
      <c r="J41" s="16">
        <v>-0.038939633009740265</v>
      </c>
      <c r="K41" s="14">
        <v>-0.6361489671852532</v>
      </c>
      <c r="L41" s="16">
        <v>-0.04231970390234646</v>
      </c>
      <c r="M41" s="14">
        <v>-0.6913685067943326</v>
      </c>
      <c r="N41" s="15">
        <v>-0.042559990961494654</v>
      </c>
      <c r="O41" s="14">
        <v>-0.6952940282410003</v>
      </c>
      <c r="P41" s="12">
        <v>0.5</v>
      </c>
      <c r="Q41" s="14">
        <v>0.12242300158730161</v>
      </c>
      <c r="R41" s="14">
        <v>0.04111064566300366</v>
      </c>
      <c r="S41" s="14">
        <v>0.04454373556782108</v>
      </c>
      <c r="T41" s="14">
        <v>0.0377835937826087</v>
      </c>
      <c r="U41" s="14">
        <v>0.0373030196643123</v>
      </c>
    </row>
    <row r="42" spans="1:21" ht="12.75">
      <c r="A42" s="12" t="s">
        <v>71</v>
      </c>
      <c r="B42" s="12" t="s">
        <v>9</v>
      </c>
      <c r="C42" s="15">
        <v>0.07100352581746033</v>
      </c>
      <c r="D42" s="15">
        <v>0.0313196983907204</v>
      </c>
      <c r="E42" s="15">
        <v>0.032518188513708524</v>
      </c>
      <c r="F42" s="15">
        <v>0.033571494908902696</v>
      </c>
      <c r="G42" s="15">
        <v>0.03274958037956633</v>
      </c>
      <c r="H42" s="16">
        <v>-0.03968382742673993</v>
      </c>
      <c r="I42" s="14">
        <v>-0.5588993922465377</v>
      </c>
      <c r="J42" s="16">
        <v>-0.03848533730375181</v>
      </c>
      <c r="K42" s="14">
        <v>-0.5420200878853816</v>
      </c>
      <c r="L42" s="16">
        <v>-0.03743203090855764</v>
      </c>
      <c r="M42" s="14">
        <v>-0.5271855232202117</v>
      </c>
      <c r="N42" s="15">
        <v>-0.038253945437894</v>
      </c>
      <c r="O42" s="14">
        <v>-0.5387612093551424</v>
      </c>
      <c r="P42" s="12">
        <v>1.5</v>
      </c>
      <c r="Q42" s="14">
        <v>0.04733568387830689</v>
      </c>
      <c r="R42" s="14">
        <v>0.020879798927146934</v>
      </c>
      <c r="S42" s="14">
        <v>0.021678792342472348</v>
      </c>
      <c r="T42" s="14">
        <v>0.022380996605935132</v>
      </c>
      <c r="U42" s="14">
        <v>0.021833053586377552</v>
      </c>
    </row>
    <row r="43" spans="1:21" ht="12.75">
      <c r="A43" s="12" t="s">
        <v>71</v>
      </c>
      <c r="B43" s="12" t="s">
        <v>10</v>
      </c>
      <c r="C43" s="15">
        <v>0.0815413859047619</v>
      </c>
      <c r="D43" s="15">
        <v>0.037531195374236874</v>
      </c>
      <c r="E43" s="15">
        <v>0.04357833991378066</v>
      </c>
      <c r="F43" s="15">
        <v>0.0452089954943064</v>
      </c>
      <c r="G43" s="15">
        <v>0.04392870870800105</v>
      </c>
      <c r="H43" s="16">
        <v>-0.044010190530525024</v>
      </c>
      <c r="I43" s="14">
        <v>-0.5397282624301691</v>
      </c>
      <c r="J43" s="16">
        <v>-0.037963045990981235</v>
      </c>
      <c r="K43" s="14">
        <v>-0.4655678287749614</v>
      </c>
      <c r="L43" s="16">
        <v>-0.036332390410455495</v>
      </c>
      <c r="M43" s="14">
        <v>-0.44556993982038434</v>
      </c>
      <c r="N43" s="15">
        <v>-0.03761267719676085</v>
      </c>
      <c r="O43" s="14">
        <v>-0.4612710071017363</v>
      </c>
      <c r="P43" s="12">
        <v>2.5</v>
      </c>
      <c r="Q43" s="14">
        <v>0.03261655436190476</v>
      </c>
      <c r="R43" s="14">
        <v>0.015012478149694749</v>
      </c>
      <c r="S43" s="14">
        <v>0.017431335965512267</v>
      </c>
      <c r="T43" s="14">
        <v>0.01808359819772256</v>
      </c>
      <c r="U43" s="14">
        <v>0.01757148348320042</v>
      </c>
    </row>
    <row r="44" spans="1:21" ht="12.75">
      <c r="A44" s="12" t="s">
        <v>71</v>
      </c>
      <c r="B44" s="12" t="s">
        <v>11</v>
      </c>
      <c r="C44" s="15">
        <v>0.130734095984127</v>
      </c>
      <c r="D44" s="15">
        <v>0.08714298604395604</v>
      </c>
      <c r="E44" s="15">
        <v>0.10017875473412696</v>
      </c>
      <c r="F44" s="15">
        <v>0.10138314961050743</v>
      </c>
      <c r="G44" s="15">
        <v>0.0991847105252715</v>
      </c>
      <c r="H44" s="16">
        <v>-0.04359110994017096</v>
      </c>
      <c r="I44" s="14">
        <v>-0.3334333680286706</v>
      </c>
      <c r="J44" s="16">
        <v>-0.030555341250000034</v>
      </c>
      <c r="K44" s="14">
        <v>-0.23372128762576133</v>
      </c>
      <c r="L44" s="16">
        <v>-0.02935094637361957</v>
      </c>
      <c r="M44" s="14">
        <v>-0.2245087339509595</v>
      </c>
      <c r="N44" s="15">
        <v>-0.031549385458855495</v>
      </c>
      <c r="O44" s="14">
        <v>-0.24132484507091437</v>
      </c>
      <c r="P44" s="12">
        <v>4</v>
      </c>
      <c r="Q44" s="14">
        <v>0.03268352399603175</v>
      </c>
      <c r="R44" s="14">
        <v>0.02178574651098901</v>
      </c>
      <c r="S44" s="14">
        <v>0.02504468868353174</v>
      </c>
      <c r="T44" s="14">
        <v>0.025345787402626857</v>
      </c>
      <c r="U44" s="14">
        <v>0.024796177631317876</v>
      </c>
    </row>
    <row r="45" spans="1:21" ht="12.75">
      <c r="A45" s="12" t="s">
        <v>71</v>
      </c>
      <c r="B45" s="12" t="s">
        <v>12</v>
      </c>
      <c r="C45" s="15">
        <v>0.14648369208730166</v>
      </c>
      <c r="D45" s="15">
        <v>0.09977521063003635</v>
      </c>
      <c r="E45" s="15">
        <v>0.12316812108585859</v>
      </c>
      <c r="F45" s="15">
        <v>0.14273440021066253</v>
      </c>
      <c r="G45" s="15">
        <v>0.17057135451330965</v>
      </c>
      <c r="H45" s="16">
        <v>-0.04670848145726532</v>
      </c>
      <c r="I45" s="14">
        <v>-0.3188647199677893</v>
      </c>
      <c r="J45" s="16">
        <v>-0.023315571001443075</v>
      </c>
      <c r="K45" s="14">
        <v>-0.15916837341557047</v>
      </c>
      <c r="L45" s="16">
        <v>-0.003749291876639138</v>
      </c>
      <c r="M45" s="14">
        <v>-0.025595285203520314</v>
      </c>
      <c r="N45" s="15">
        <v>0.02408766242600799</v>
      </c>
      <c r="O45" s="14">
        <v>0.16443920877999288</v>
      </c>
      <c r="P45" s="12" t="s">
        <v>154</v>
      </c>
      <c r="Q45" s="12"/>
      <c r="R45" s="12"/>
      <c r="S45" s="12"/>
      <c r="T45" s="12"/>
      <c r="U45" s="12"/>
    </row>
    <row r="46" spans="1:21" ht="12.75">
      <c r="A46" s="12" t="s">
        <v>71</v>
      </c>
      <c r="B46" s="12" t="s">
        <v>13</v>
      </c>
      <c r="C46" s="15">
        <v>0.08305360794444444</v>
      </c>
      <c r="D46" s="15">
        <v>0.04075778315750917</v>
      </c>
      <c r="E46" s="15">
        <v>0.04756491517027418</v>
      </c>
      <c r="F46" s="15">
        <v>0.06102069523447205</v>
      </c>
      <c r="G46" s="15">
        <v>0.04853888313169288</v>
      </c>
      <c r="H46" s="16">
        <v>-0.04229582478693527</v>
      </c>
      <c r="I46" s="14">
        <v>-0.5092593306148416</v>
      </c>
      <c r="J46" s="16">
        <v>-0.03548869277417026</v>
      </c>
      <c r="K46" s="14">
        <v>-0.4272986285906938</v>
      </c>
      <c r="L46" s="16">
        <v>-0.022032912709972388</v>
      </c>
      <c r="M46" s="14">
        <v>-0.2652854373853387</v>
      </c>
      <c r="N46" s="15">
        <v>-0.034514724812751564</v>
      </c>
      <c r="O46" s="14">
        <v>-0.41557164904670824</v>
      </c>
      <c r="P46" s="12" t="s">
        <v>154</v>
      </c>
      <c r="Q46" s="12"/>
      <c r="R46" s="12"/>
      <c r="S46" s="12"/>
      <c r="T46" s="12"/>
      <c r="U46" s="12"/>
    </row>
    <row r="47" spans="1:21" ht="12.75">
      <c r="A47" s="12"/>
      <c r="B47" s="12"/>
      <c r="C47" s="15"/>
      <c r="D47" s="15"/>
      <c r="E47" s="15"/>
      <c r="F47" s="15"/>
      <c r="G47" s="15"/>
      <c r="H47" s="16"/>
      <c r="I47" s="14"/>
      <c r="J47" s="16"/>
      <c r="K47" s="14"/>
      <c r="L47" s="16"/>
      <c r="M47" s="14"/>
      <c r="N47" s="15"/>
      <c r="O47" s="14"/>
      <c r="P47" s="12"/>
      <c r="Q47" s="12"/>
      <c r="R47" s="12"/>
      <c r="S47" s="12"/>
      <c r="T47" s="12"/>
      <c r="U47" s="12"/>
    </row>
    <row r="48" spans="1:21" ht="12.75">
      <c r="A48" s="12" t="s">
        <v>72</v>
      </c>
      <c r="B48" s="12" t="s">
        <v>6</v>
      </c>
      <c r="C48" s="15">
        <v>0.05460468538095237</v>
      </c>
      <c r="D48" s="15">
        <v>0.014110437308013634</v>
      </c>
      <c r="E48" s="15">
        <v>0.014002036093455562</v>
      </c>
      <c r="F48" s="15">
        <v>0.013908664928571426</v>
      </c>
      <c r="G48" s="15">
        <v>0.013509048324086734</v>
      </c>
      <c r="H48" s="16">
        <v>-0.040494248072938735</v>
      </c>
      <c r="I48" s="14">
        <v>-0.7415892572300079</v>
      </c>
      <c r="J48" s="16">
        <v>-0.04060264928749681</v>
      </c>
      <c r="K48" s="14">
        <v>-0.7435744571043741</v>
      </c>
      <c r="L48" s="16">
        <v>-0.04069602045238094</v>
      </c>
      <c r="M48" s="14">
        <v>-0.745284404963843</v>
      </c>
      <c r="N48" s="15">
        <v>-0.041095637056865635</v>
      </c>
      <c r="O48" s="14">
        <v>-0.7526027623849461</v>
      </c>
      <c r="P48" s="88" t="s">
        <v>154</v>
      </c>
      <c r="Q48" s="12"/>
      <c r="R48" s="12"/>
      <c r="S48" s="12"/>
      <c r="T48" s="12"/>
      <c r="U48" s="12"/>
    </row>
    <row r="49" spans="1:21" ht="12.75">
      <c r="A49" s="12" t="s">
        <v>72</v>
      </c>
      <c r="B49" s="12" t="s">
        <v>7</v>
      </c>
      <c r="C49" s="15">
        <v>0.08469720713492063</v>
      </c>
      <c r="D49" s="15">
        <v>0.029262786586337634</v>
      </c>
      <c r="E49" s="15">
        <v>0.02995767916755792</v>
      </c>
      <c r="F49" s="15">
        <v>0.03902760742857143</v>
      </c>
      <c r="G49" s="15">
        <v>0.03847098752754993</v>
      </c>
      <c r="H49" s="16">
        <v>-0.055434420548583</v>
      </c>
      <c r="I49" s="14">
        <v>-0.6545011627157586</v>
      </c>
      <c r="J49" s="16">
        <v>-0.05473952796736271</v>
      </c>
      <c r="K49" s="14">
        <v>-0.6462967294796857</v>
      </c>
      <c r="L49" s="16">
        <v>-0.0456695997063492</v>
      </c>
      <c r="M49" s="14">
        <v>-0.5392102201622613</v>
      </c>
      <c r="N49" s="15">
        <v>-0.046226219607370694</v>
      </c>
      <c r="O49" s="14">
        <v>-0.5457821003912612</v>
      </c>
      <c r="P49" s="88" t="s">
        <v>154</v>
      </c>
      <c r="Q49" s="12"/>
      <c r="R49" s="12"/>
      <c r="S49" s="12"/>
      <c r="T49" s="12"/>
      <c r="U49" s="12"/>
    </row>
    <row r="50" spans="1:21" ht="12.75">
      <c r="A50" s="12" t="s">
        <v>72</v>
      </c>
      <c r="B50" s="12" t="s">
        <v>8</v>
      </c>
      <c r="C50" s="15">
        <v>0.0614218841904762</v>
      </c>
      <c r="D50" s="15">
        <v>0.01885826313668783</v>
      </c>
      <c r="E50" s="15">
        <v>0.018171846758849</v>
      </c>
      <c r="F50" s="15">
        <v>0.0188657113452381</v>
      </c>
      <c r="G50" s="15">
        <v>0.018915268538923065</v>
      </c>
      <c r="H50" s="16">
        <v>-0.04256362105378837</v>
      </c>
      <c r="I50" s="14">
        <v>-0.6929715949740939</v>
      </c>
      <c r="J50" s="16">
        <v>-0.0432500374316272</v>
      </c>
      <c r="K50" s="14">
        <v>-0.7041470316590085</v>
      </c>
      <c r="L50" s="16">
        <v>-0.042556172845238105</v>
      </c>
      <c r="M50" s="14">
        <v>-0.6928503318665153</v>
      </c>
      <c r="N50" s="15">
        <v>-0.042506615651553135</v>
      </c>
      <c r="O50" s="14">
        <v>-0.6920434990195892</v>
      </c>
      <c r="P50" s="88">
        <v>0.5</v>
      </c>
      <c r="Q50" s="14">
        <v>0.1228437683809524</v>
      </c>
      <c r="R50" s="14">
        <v>0.03771652627337566</v>
      </c>
      <c r="S50" s="14">
        <v>0.036343693517698</v>
      </c>
      <c r="T50" s="14">
        <v>0.0377314226904762</v>
      </c>
      <c r="U50" s="14">
        <v>0.03783053707784613</v>
      </c>
    </row>
    <row r="51" spans="1:21" ht="12.75">
      <c r="A51" s="12" t="s">
        <v>72</v>
      </c>
      <c r="B51" s="12" t="s">
        <v>9</v>
      </c>
      <c r="C51" s="15">
        <v>0.07404292573015873</v>
      </c>
      <c r="D51" s="15">
        <v>0.029023597095302372</v>
      </c>
      <c r="E51" s="15">
        <v>0.026969097692131377</v>
      </c>
      <c r="F51" s="15">
        <v>0.030020922755952372</v>
      </c>
      <c r="G51" s="15">
        <v>0.029129701021948815</v>
      </c>
      <c r="H51" s="16">
        <v>-0.04501932863485636</v>
      </c>
      <c r="I51" s="14">
        <v>-0.6080166091616143</v>
      </c>
      <c r="J51" s="16">
        <v>-0.04707382803802736</v>
      </c>
      <c r="K51" s="14">
        <v>-0.6357640189635769</v>
      </c>
      <c r="L51" s="16">
        <v>-0.04402200297420636</v>
      </c>
      <c r="M51" s="14">
        <v>-0.5945470487570911</v>
      </c>
      <c r="N51" s="15">
        <v>-0.04491322470820992</v>
      </c>
      <c r="O51" s="14">
        <v>-0.6065836035692486</v>
      </c>
      <c r="P51" s="88">
        <v>1.5</v>
      </c>
      <c r="Q51" s="14">
        <v>0.04936195048677249</v>
      </c>
      <c r="R51" s="14">
        <v>0.019349064730201582</v>
      </c>
      <c r="S51" s="14">
        <v>0.01797939846142092</v>
      </c>
      <c r="T51" s="14">
        <v>0.02001394850396825</v>
      </c>
      <c r="U51" s="14">
        <v>0.01941980068129921</v>
      </c>
    </row>
    <row r="52" spans="1:21" ht="12.75">
      <c r="A52" s="12" t="s">
        <v>72</v>
      </c>
      <c r="B52" s="12" t="s">
        <v>10</v>
      </c>
      <c r="C52" s="15">
        <v>0.0886965183968254</v>
      </c>
      <c r="D52" s="15">
        <v>0.039197097809909404</v>
      </c>
      <c r="E52" s="15">
        <v>0.03500448603997964</v>
      </c>
      <c r="F52" s="15">
        <v>0.04105442716666665</v>
      </c>
      <c r="G52" s="15">
        <v>0.04482228545524797</v>
      </c>
      <c r="H52" s="16">
        <v>-0.04949942058691599</v>
      </c>
      <c r="I52" s="14">
        <v>-0.5580762523897179</v>
      </c>
      <c r="J52" s="16">
        <v>-0.053692032356845755</v>
      </c>
      <c r="K52" s="14">
        <v>-0.6053454332517237</v>
      </c>
      <c r="L52" s="16">
        <v>-0.047642091230158744</v>
      </c>
      <c r="M52" s="14">
        <v>-0.5371359788555572</v>
      </c>
      <c r="N52" s="15">
        <v>-0.043874232941577426</v>
      </c>
      <c r="O52" s="14">
        <v>-0.49465563851430455</v>
      </c>
      <c r="P52" s="88">
        <v>2.5</v>
      </c>
      <c r="Q52" s="14">
        <v>0.03547860735873016</v>
      </c>
      <c r="R52" s="14">
        <v>0.015678839123963763</v>
      </c>
      <c r="S52" s="14">
        <v>0.014001794415991855</v>
      </c>
      <c r="T52" s="14">
        <v>0.01642177086666666</v>
      </c>
      <c r="U52" s="14">
        <v>0.017928914182099187</v>
      </c>
    </row>
    <row r="53" spans="1:21" ht="12.75">
      <c r="A53" s="12" t="s">
        <v>72</v>
      </c>
      <c r="B53" s="12" t="s">
        <v>11</v>
      </c>
      <c r="C53" s="15">
        <v>0.14429689265873</v>
      </c>
      <c r="D53" s="15">
        <v>0.04975387378638907</v>
      </c>
      <c r="E53" s="15">
        <v>0.04529610918742043</v>
      </c>
      <c r="F53" s="15">
        <v>0.05622829289285715</v>
      </c>
      <c r="G53" s="15">
        <v>0.06344547592680565</v>
      </c>
      <c r="H53" s="16">
        <v>-0.09454301887234093</v>
      </c>
      <c r="I53" s="14">
        <v>-0.6551978849325627</v>
      </c>
      <c r="J53" s="16">
        <v>-0.09900078347130957</v>
      </c>
      <c r="K53" s="14">
        <v>-0.6860908897425242</v>
      </c>
      <c r="L53" s="16">
        <v>-0.08806859976587285</v>
      </c>
      <c r="M53" s="14">
        <v>-0.6103291494582622</v>
      </c>
      <c r="N53" s="15">
        <v>-0.08085141673192435</v>
      </c>
      <c r="O53" s="14">
        <v>-0.5603129439740767</v>
      </c>
      <c r="P53" s="88">
        <v>4</v>
      </c>
      <c r="Q53" s="14">
        <v>0.0360742231646825</v>
      </c>
      <c r="R53" s="14">
        <v>0.012438468446597267</v>
      </c>
      <c r="S53" s="14">
        <v>0.011324027296855107</v>
      </c>
      <c r="T53" s="14">
        <v>0.014057073223214287</v>
      </c>
      <c r="U53" s="14">
        <v>0.015861368981701412</v>
      </c>
    </row>
    <row r="54" spans="1:21" ht="12.75">
      <c r="A54" s="12" t="s">
        <v>72</v>
      </c>
      <c r="B54" s="12" t="s">
        <v>12</v>
      </c>
      <c r="C54" s="65">
        <v>0.161347509626984</v>
      </c>
      <c r="D54" s="65">
        <v>0.06699254036372987</v>
      </c>
      <c r="E54" s="65">
        <v>0.06956997138553604</v>
      </c>
      <c r="F54" s="65">
        <v>0.09268027035119047</v>
      </c>
      <c r="G54" s="65">
        <v>0.10911127707571949</v>
      </c>
      <c r="H54" s="16">
        <v>-0.09435496926325412</v>
      </c>
      <c r="I54" s="14">
        <v>-0.5847934652440031</v>
      </c>
      <c r="J54" s="16">
        <v>-0.09177753824144795</v>
      </c>
      <c r="K54" s="14">
        <v>-0.568819056790071</v>
      </c>
      <c r="L54" s="16">
        <v>-0.06866723927579352</v>
      </c>
      <c r="M54" s="14">
        <v>-0.42558598787513924</v>
      </c>
      <c r="N54" s="15">
        <v>-0.0522362325512645</v>
      </c>
      <c r="O54" s="14">
        <v>-0.32374985317113586</v>
      </c>
      <c r="P54" s="88" t="s">
        <v>154</v>
      </c>
      <c r="Q54" s="12"/>
      <c r="R54" s="12"/>
      <c r="S54" s="12"/>
      <c r="T54" s="12"/>
      <c r="U54" s="12"/>
    </row>
    <row r="55" spans="1:21" ht="12.75">
      <c r="A55" s="12" t="s">
        <v>72</v>
      </c>
      <c r="B55" s="12" t="s">
        <v>13</v>
      </c>
      <c r="C55" s="15">
        <v>0.07826953767460317</v>
      </c>
      <c r="D55" s="15">
        <v>0.028384179911959368</v>
      </c>
      <c r="E55" s="15">
        <v>0.0292719883320601</v>
      </c>
      <c r="F55" s="15">
        <v>0.037239941869047624</v>
      </c>
      <c r="G55" s="15">
        <v>0.036154473635110505</v>
      </c>
      <c r="H55" s="16">
        <v>-0.0498853577626438</v>
      </c>
      <c r="I55" s="14">
        <v>-0.6373534231163672</v>
      </c>
      <c r="J55" s="16">
        <v>-0.048997549342543065</v>
      </c>
      <c r="K55" s="14">
        <v>-0.6260104607522391</v>
      </c>
      <c r="L55" s="16">
        <v>-0.04102959580555554</v>
      </c>
      <c r="M55" s="14">
        <v>-0.5242089965591913</v>
      </c>
      <c r="N55" s="15">
        <v>-0.04211506403949266</v>
      </c>
      <c r="O55" s="14">
        <v>-0.5380773323918345</v>
      </c>
      <c r="P55" s="88" t="s">
        <v>154</v>
      </c>
      <c r="Q55" s="12"/>
      <c r="R55" s="12"/>
      <c r="S55" s="12"/>
      <c r="T55" s="12"/>
      <c r="U55" s="12"/>
    </row>
    <row r="56" spans="1:21" ht="12.75">
      <c r="A56" s="12"/>
      <c r="B56" s="12"/>
      <c r="C56" s="15"/>
      <c r="D56" s="15"/>
      <c r="E56" s="15"/>
      <c r="F56" s="15"/>
      <c r="G56" s="15"/>
      <c r="H56" s="16"/>
      <c r="I56" s="14"/>
      <c r="J56" s="16"/>
      <c r="K56" s="14"/>
      <c r="L56" s="16"/>
      <c r="M56" s="14"/>
      <c r="N56" s="15"/>
      <c r="O56" s="14"/>
      <c r="P56" s="88"/>
      <c r="Q56" s="12"/>
      <c r="R56" s="12"/>
      <c r="S56" s="12"/>
      <c r="T56" s="12"/>
      <c r="U56" s="12"/>
    </row>
    <row r="57" spans="1:21" ht="12.75">
      <c r="A57" s="12" t="s">
        <v>69</v>
      </c>
      <c r="B57" s="12" t="s">
        <v>6</v>
      </c>
      <c r="C57" s="15">
        <v>0.0614603797142857</v>
      </c>
      <c r="D57" s="15">
        <v>0.023197632961538466</v>
      </c>
      <c r="E57" s="15">
        <v>0.027586076739177477</v>
      </c>
      <c r="F57" s="15">
        <v>0.023256313989648024</v>
      </c>
      <c r="G57" s="15">
        <v>0.026564608272917133</v>
      </c>
      <c r="H57" s="16">
        <v>-0.03826274675274724</v>
      </c>
      <c r="I57" s="14">
        <v>-0.622559556752194</v>
      </c>
      <c r="J57" s="16">
        <v>-0.033874302975108225</v>
      </c>
      <c r="K57" s="14">
        <v>-0.5511567473644254</v>
      </c>
      <c r="L57" s="16">
        <v>-0.03820406572463768</v>
      </c>
      <c r="M57" s="14">
        <v>-0.6216047785945849</v>
      </c>
      <c r="N57" s="15">
        <v>-0.03489577144136857</v>
      </c>
      <c r="O57" s="14">
        <v>-0.5677766978269658</v>
      </c>
      <c r="P57" s="88" t="s">
        <v>154</v>
      </c>
      <c r="Q57" s="12"/>
      <c r="R57" s="12"/>
      <c r="S57" s="12"/>
      <c r="T57" s="12"/>
      <c r="U57" s="12"/>
    </row>
    <row r="58" spans="1:21" ht="12.75">
      <c r="A58" s="12" t="s">
        <v>69</v>
      </c>
      <c r="B58" s="12" t="s">
        <v>7</v>
      </c>
      <c r="C58" s="15">
        <v>0.114165305888889</v>
      </c>
      <c r="D58" s="15">
        <v>0.05802891932051283</v>
      </c>
      <c r="E58" s="15">
        <v>0.06974757099350654</v>
      </c>
      <c r="F58" s="15">
        <v>0.08330682194151137</v>
      </c>
      <c r="G58" s="15">
        <v>0.07839830916818559</v>
      </c>
      <c r="H58" s="16">
        <v>-0.05613638656837617</v>
      </c>
      <c r="I58" s="14">
        <v>-0.4917114365988799</v>
      </c>
      <c r="J58" s="16">
        <v>-0.04441773489538246</v>
      </c>
      <c r="K58" s="14">
        <v>-0.3890650889913252</v>
      </c>
      <c r="L58" s="16">
        <v>-0.030858483947377627</v>
      </c>
      <c r="M58" s="14">
        <v>-0.2702965117739933</v>
      </c>
      <c r="N58" s="15">
        <v>-0.03576699672070341</v>
      </c>
      <c r="O58" s="14">
        <v>-0.3132912967054415</v>
      </c>
      <c r="P58" s="88" t="s">
        <v>154</v>
      </c>
      <c r="Q58" s="12"/>
      <c r="R58" s="12"/>
      <c r="S58" s="12"/>
      <c r="T58" s="12"/>
      <c r="U58" s="12"/>
    </row>
    <row r="59" spans="1:21" ht="12.75">
      <c r="A59" s="12" t="s">
        <v>69</v>
      </c>
      <c r="B59" s="12" t="s">
        <v>8</v>
      </c>
      <c r="C59" s="15">
        <v>0.07648837329365081</v>
      </c>
      <c r="D59" s="15">
        <v>0.028377775666666664</v>
      </c>
      <c r="E59" s="15">
        <v>0.027196337764790756</v>
      </c>
      <c r="F59" s="15">
        <v>0.027751997454968924</v>
      </c>
      <c r="G59" s="15">
        <v>0.027417648146768447</v>
      </c>
      <c r="H59" s="16">
        <v>-0.04811059762698415</v>
      </c>
      <c r="I59" s="14">
        <v>-0.6289922971989488</v>
      </c>
      <c r="J59" s="16">
        <v>-0.04929203552886005</v>
      </c>
      <c r="K59" s="14">
        <v>-0.6444382774310055</v>
      </c>
      <c r="L59" s="16">
        <v>-0.048736375838681886</v>
      </c>
      <c r="M59" s="14">
        <v>-0.6371736479683694</v>
      </c>
      <c r="N59" s="15">
        <v>-0.04907072514688236</v>
      </c>
      <c r="O59" s="14">
        <v>-0.6415448915156319</v>
      </c>
      <c r="P59" s="88">
        <v>0.5</v>
      </c>
      <c r="Q59" s="14">
        <v>0.15297674658730162</v>
      </c>
      <c r="R59" s="14">
        <v>0.05675555133333333</v>
      </c>
      <c r="S59" s="14">
        <v>0.05439267552958151</v>
      </c>
      <c r="T59" s="14">
        <v>0.05550399490993785</v>
      </c>
      <c r="U59" s="14">
        <v>0.054835296293536895</v>
      </c>
    </row>
    <row r="60" spans="1:21" ht="12.75">
      <c r="A60" s="12" t="s">
        <v>69</v>
      </c>
      <c r="B60" s="12" t="s">
        <v>9</v>
      </c>
      <c r="C60" s="15">
        <v>0.09443289168253967</v>
      </c>
      <c r="D60" s="15">
        <v>0.041313969192307703</v>
      </c>
      <c r="E60" s="15">
        <v>0.04245355290800864</v>
      </c>
      <c r="F60" s="15">
        <v>0.03796646958307455</v>
      </c>
      <c r="G60" s="15">
        <v>0.037717835481848545</v>
      </c>
      <c r="H60" s="16">
        <v>-0.053118922490231965</v>
      </c>
      <c r="I60" s="14">
        <v>-0.562504457332566</v>
      </c>
      <c r="J60" s="16">
        <v>-0.05197933877453103</v>
      </c>
      <c r="K60" s="14">
        <v>-0.5504368006570516</v>
      </c>
      <c r="L60" s="16">
        <v>-0.05646642209946512</v>
      </c>
      <c r="M60" s="14">
        <v>-0.5979529070156132</v>
      </c>
      <c r="N60" s="15">
        <v>-0.05671505620069112</v>
      </c>
      <c r="O60" s="14">
        <v>-0.6005858254489685</v>
      </c>
      <c r="P60" s="88">
        <v>1.5</v>
      </c>
      <c r="Q60" s="14">
        <v>0.06295526112169311</v>
      </c>
      <c r="R60" s="14">
        <v>0.027542646128205134</v>
      </c>
      <c r="S60" s="14">
        <v>0.028302368605339093</v>
      </c>
      <c r="T60" s="14">
        <v>0.0253109797220497</v>
      </c>
      <c r="U60" s="14">
        <v>0.025145223654565698</v>
      </c>
    </row>
    <row r="61" spans="1:21" ht="12.75">
      <c r="A61" s="12" t="s">
        <v>69</v>
      </c>
      <c r="B61" s="12" t="s">
        <v>10</v>
      </c>
      <c r="C61" s="15">
        <v>0.11193257189682533</v>
      </c>
      <c r="D61" s="15">
        <v>0.053145584589743604</v>
      </c>
      <c r="E61" s="15">
        <v>0.05678645751659452</v>
      </c>
      <c r="F61" s="15">
        <v>0.05018707732013454</v>
      </c>
      <c r="G61" s="15">
        <v>0.049873443425096815</v>
      </c>
      <c r="H61" s="16">
        <v>-0.05878698730708173</v>
      </c>
      <c r="I61" s="14">
        <v>-0.5252000048857008</v>
      </c>
      <c r="J61" s="16">
        <v>-0.05514611438023081</v>
      </c>
      <c r="K61" s="14">
        <v>-0.49267262822355357</v>
      </c>
      <c r="L61" s="16">
        <v>-0.06174549457669079</v>
      </c>
      <c r="M61" s="14">
        <v>-0.5516311608885852</v>
      </c>
      <c r="N61" s="15">
        <v>-0.062059128471728515</v>
      </c>
      <c r="O61" s="14">
        <v>-0.5544331504232027</v>
      </c>
      <c r="P61" s="88">
        <v>2.5</v>
      </c>
      <c r="Q61" s="14">
        <v>0.044773028758730134</v>
      </c>
      <c r="R61" s="14">
        <v>0.021258233835897443</v>
      </c>
      <c r="S61" s="14">
        <v>0.02271458300663781</v>
      </c>
      <c r="T61" s="14">
        <v>0.020074830928053816</v>
      </c>
      <c r="U61" s="14">
        <v>0.019949377370038726</v>
      </c>
    </row>
    <row r="62" spans="1:21" ht="12.75">
      <c r="A62" s="12" t="s">
        <v>69</v>
      </c>
      <c r="B62" s="12" t="s">
        <v>11</v>
      </c>
      <c r="C62" s="15">
        <v>0.16754234854761899</v>
      </c>
      <c r="D62" s="15">
        <v>0.107581839076923</v>
      </c>
      <c r="E62" s="15">
        <v>0.11847647029328981</v>
      </c>
      <c r="F62" s="15">
        <v>0.11064320325362326</v>
      </c>
      <c r="G62" s="15">
        <v>0.11146273880029599</v>
      </c>
      <c r="H62" s="16">
        <v>-0.05996050947069599</v>
      </c>
      <c r="I62" s="14">
        <v>-0.3578827084046394</v>
      </c>
      <c r="J62" s="16">
        <v>-0.049065878254329176</v>
      </c>
      <c r="K62" s="14">
        <v>-0.29285657435071494</v>
      </c>
      <c r="L62" s="16">
        <v>-0.05689914529399573</v>
      </c>
      <c r="M62" s="14">
        <v>-0.3396105270532472</v>
      </c>
      <c r="N62" s="15">
        <v>-0.056079609747323</v>
      </c>
      <c r="O62" s="14">
        <v>-0.3347190142281193</v>
      </c>
      <c r="P62" s="12">
        <v>4</v>
      </c>
      <c r="Q62" s="14">
        <v>0.041885587136904746</v>
      </c>
      <c r="R62" s="14">
        <v>0.02689545976923075</v>
      </c>
      <c r="S62" s="14">
        <v>0.029619117573322452</v>
      </c>
      <c r="T62" s="14">
        <v>0.027660800813405814</v>
      </c>
      <c r="U62" s="14">
        <v>0.027865684700073997</v>
      </c>
    </row>
    <row r="63" spans="1:21" ht="12.75">
      <c r="A63" s="12" t="s">
        <v>69</v>
      </c>
      <c r="B63" s="12" t="s">
        <v>12</v>
      </c>
      <c r="C63" s="15">
        <v>0.204871134047619</v>
      </c>
      <c r="D63" s="15">
        <v>0.15883943283333335</v>
      </c>
      <c r="E63" s="15">
        <v>0.1772884336540404</v>
      </c>
      <c r="F63" s="15">
        <v>0.19905611236309523</v>
      </c>
      <c r="G63" s="15">
        <v>0.19938301661428182</v>
      </c>
      <c r="H63" s="16">
        <v>-0.04603170121428565</v>
      </c>
      <c r="I63" s="14">
        <v>-0.22468612490613893</v>
      </c>
      <c r="J63" s="16">
        <v>-0.027582700393578602</v>
      </c>
      <c r="K63" s="14">
        <v>-0.13463439113470932</v>
      </c>
      <c r="L63" s="16">
        <v>-0.0058150216845237745</v>
      </c>
      <c r="M63" s="14">
        <v>-0.02838380190335729</v>
      </c>
      <c r="N63" s="15">
        <v>-0.005488117433337186</v>
      </c>
      <c r="O63" s="14">
        <v>-0.026788143965960385</v>
      </c>
      <c r="P63" s="88" t="s">
        <v>154</v>
      </c>
      <c r="Q63" s="12"/>
      <c r="R63" s="12"/>
      <c r="S63" s="12"/>
      <c r="T63" s="12"/>
      <c r="U63" s="12"/>
    </row>
    <row r="64" spans="1:21" ht="12.75">
      <c r="A64" s="12" t="s">
        <v>69</v>
      </c>
      <c r="B64" s="12" t="s">
        <v>13</v>
      </c>
      <c r="C64" s="15">
        <v>0.103357205563492</v>
      </c>
      <c r="D64" s="15">
        <v>0.0561901756923077</v>
      </c>
      <c r="E64" s="15">
        <v>0.06794473585028867</v>
      </c>
      <c r="F64" s="15">
        <v>0.07933698084213253</v>
      </c>
      <c r="G64" s="15">
        <v>0.07516677785554794</v>
      </c>
      <c r="H64" s="16">
        <v>-0.0471670298711843</v>
      </c>
      <c r="I64" s="14">
        <v>-0.45634970115566587</v>
      </c>
      <c r="J64" s="16">
        <v>-0.03541246971320333</v>
      </c>
      <c r="K64" s="14">
        <v>-0.3426221666901546</v>
      </c>
      <c r="L64" s="16">
        <v>-0.024020224721359465</v>
      </c>
      <c r="M64" s="14">
        <v>-0.2324000981876771</v>
      </c>
      <c r="N64" s="15">
        <v>-0.028190427707944055</v>
      </c>
      <c r="O64" s="14">
        <v>-0.2727475801445383</v>
      </c>
      <c r="P64" s="88" t="s">
        <v>154</v>
      </c>
      <c r="Q64" s="12"/>
      <c r="R64" s="12"/>
      <c r="S64" s="12"/>
      <c r="T64" s="12"/>
      <c r="U64" s="12"/>
    </row>
    <row r="65" spans="1:21" ht="12.75">
      <c r="A65" s="12"/>
      <c r="B65" s="12"/>
      <c r="C65" s="15"/>
      <c r="D65" s="15"/>
      <c r="E65" s="15"/>
      <c r="F65" s="15"/>
      <c r="G65" s="15"/>
      <c r="H65" s="16"/>
      <c r="I65" s="14"/>
      <c r="J65" s="16"/>
      <c r="K65" s="14"/>
      <c r="L65" s="16"/>
      <c r="M65" s="14"/>
      <c r="N65" s="15"/>
      <c r="O65" s="14"/>
      <c r="P65" s="88"/>
      <c r="Q65" s="12"/>
      <c r="R65" s="12"/>
      <c r="S65" s="12"/>
      <c r="T65" s="12"/>
      <c r="U65" s="12"/>
    </row>
    <row r="66" spans="1:21" ht="12.75">
      <c r="A66" s="12" t="s">
        <v>67</v>
      </c>
      <c r="B66" s="12" t="s">
        <v>6</v>
      </c>
      <c r="C66" s="15">
        <v>0.053482015904761905</v>
      </c>
      <c r="D66" s="15">
        <v>0.015396870921855934</v>
      </c>
      <c r="E66" s="15">
        <v>0.06190968141305916</v>
      </c>
      <c r="F66" s="15">
        <v>0.02108349583307455</v>
      </c>
      <c r="G66" s="15">
        <v>0.04258053678964457</v>
      </c>
      <c r="H66" s="16">
        <v>-0.03808514498290597</v>
      </c>
      <c r="I66" s="14">
        <v>-0.7121112459696002</v>
      </c>
      <c r="J66" s="16">
        <v>0.008427665508297252</v>
      </c>
      <c r="K66" s="14">
        <v>0.1575794286308283</v>
      </c>
      <c r="L66" s="16">
        <v>-0.03239852007168735</v>
      </c>
      <c r="M66" s="14">
        <v>-0.6057834493258634</v>
      </c>
      <c r="N66" s="15">
        <v>-0.010901479115117338</v>
      </c>
      <c r="O66" s="14">
        <v>-0.20383448399795076</v>
      </c>
      <c r="P66" s="88" t="s">
        <v>154</v>
      </c>
      <c r="Q66" s="12"/>
      <c r="R66" s="12"/>
      <c r="S66" s="12"/>
      <c r="T66" s="12"/>
      <c r="U66" s="12"/>
    </row>
    <row r="67" spans="1:21" ht="12.75">
      <c r="A67" s="12" t="s">
        <v>67</v>
      </c>
      <c r="B67" s="12" t="s">
        <v>7</v>
      </c>
      <c r="C67" s="15">
        <v>0.09275130333333333</v>
      </c>
      <c r="D67" s="15">
        <v>0.038273544068986566</v>
      </c>
      <c r="E67" s="15">
        <v>0.05633296481060603</v>
      </c>
      <c r="F67" s="15">
        <v>0.059069714328157344</v>
      </c>
      <c r="G67" s="15">
        <v>0.06264802371703881</v>
      </c>
      <c r="H67" s="16">
        <v>-0.05447775926434676</v>
      </c>
      <c r="I67" s="14">
        <v>-0.5873530323187203</v>
      </c>
      <c r="J67" s="16">
        <v>-0.036418338522727293</v>
      </c>
      <c r="K67" s="14">
        <v>-0.3926450326185242</v>
      </c>
      <c r="L67" s="16">
        <v>-0.03368158900517598</v>
      </c>
      <c r="M67" s="14">
        <v>-0.3631387139017308</v>
      </c>
      <c r="N67" s="15">
        <v>-0.030103279616294512</v>
      </c>
      <c r="O67" s="14">
        <v>-0.32455910089056267</v>
      </c>
      <c r="P67" s="88" t="s">
        <v>154</v>
      </c>
      <c r="Q67" s="12"/>
      <c r="R67" s="12"/>
      <c r="S67" s="12"/>
      <c r="T67" s="12"/>
      <c r="U67" s="12"/>
    </row>
    <row r="68" spans="1:21" ht="12.75">
      <c r="A68" s="12" t="s">
        <v>67</v>
      </c>
      <c r="B68" s="12" t="s">
        <v>8</v>
      </c>
      <c r="C68" s="15">
        <v>0.06308656630158731</v>
      </c>
      <c r="D68" s="15">
        <v>0.0201105083009768</v>
      </c>
      <c r="E68" s="15">
        <v>0.022049578525613282</v>
      </c>
      <c r="F68" s="15">
        <v>0.021648855476966877</v>
      </c>
      <c r="G68" s="15">
        <v>0.02449107281641603</v>
      </c>
      <c r="H68" s="16">
        <v>-0.04297605800061051</v>
      </c>
      <c r="I68" s="14">
        <v>-0.68122360305936</v>
      </c>
      <c r="J68" s="16">
        <v>-0.041036987775974025</v>
      </c>
      <c r="K68" s="14">
        <v>-0.6504869448718356</v>
      </c>
      <c r="L68" s="16">
        <v>-0.04143771082462043</v>
      </c>
      <c r="M68" s="14">
        <v>-0.6568389001634065</v>
      </c>
      <c r="N68" s="15">
        <v>-0.03859549348517127</v>
      </c>
      <c r="O68" s="14">
        <v>-0.6117862446446095</v>
      </c>
      <c r="P68" s="88">
        <v>0.5</v>
      </c>
      <c r="Q68" s="14">
        <v>0.12617313260317461</v>
      </c>
      <c r="R68" s="14">
        <v>0.0402210166019536</v>
      </c>
      <c r="S68" s="14">
        <v>0.044099157051226565</v>
      </c>
      <c r="T68" s="14">
        <v>0.043297710953933755</v>
      </c>
      <c r="U68" s="14">
        <v>0.04898214563283206</v>
      </c>
    </row>
    <row r="69" spans="1:21" ht="12.75">
      <c r="A69" s="12" t="s">
        <v>67</v>
      </c>
      <c r="B69" s="12" t="s">
        <v>9</v>
      </c>
      <c r="C69" s="15">
        <v>0.08059093660317461</v>
      </c>
      <c r="D69" s="15">
        <v>0.033958662573260065</v>
      </c>
      <c r="E69" s="15">
        <v>0.0363165068261183</v>
      </c>
      <c r="F69" s="15">
        <v>0.038003764463509324</v>
      </c>
      <c r="G69" s="15">
        <v>0.03663630744803297</v>
      </c>
      <c r="H69" s="16">
        <v>-0.046632274029914544</v>
      </c>
      <c r="I69" s="14">
        <v>-0.5786292602545287</v>
      </c>
      <c r="J69" s="16">
        <v>-0.04427442977705631</v>
      </c>
      <c r="K69" s="14">
        <v>-0.5493723195582302</v>
      </c>
      <c r="L69" s="16">
        <v>-0.042587172139665286</v>
      </c>
      <c r="M69" s="14">
        <v>-0.5284362477304638</v>
      </c>
      <c r="N69" s="15">
        <v>-0.04395462915514164</v>
      </c>
      <c r="O69" s="14">
        <v>-0.5454041236866602</v>
      </c>
      <c r="P69" s="88">
        <v>1.5</v>
      </c>
      <c r="Q69" s="14">
        <v>0.05372729106878307</v>
      </c>
      <c r="R69" s="14">
        <v>0.022639108382173378</v>
      </c>
      <c r="S69" s="14">
        <v>0.02421100455074553</v>
      </c>
      <c r="T69" s="14">
        <v>0.025335842975672884</v>
      </c>
      <c r="U69" s="14">
        <v>0.024424204965355314</v>
      </c>
    </row>
    <row r="70" spans="1:21" s="66" customFormat="1" ht="12.75">
      <c r="A70" s="12" t="s">
        <v>67</v>
      </c>
      <c r="B70" s="12" t="s">
        <v>10</v>
      </c>
      <c r="C70" s="65">
        <v>0.10155551768253968</v>
      </c>
      <c r="D70" s="65">
        <v>0.04072230527594627</v>
      </c>
      <c r="E70" s="65">
        <v>0.049269270278860036</v>
      </c>
      <c r="F70" s="65">
        <v>0.0543565700905797</v>
      </c>
      <c r="G70" s="65">
        <v>0.05297177725045568</v>
      </c>
      <c r="H70" s="16">
        <v>-0.0608332124065934</v>
      </c>
      <c r="I70" s="14">
        <v>-0.5990143499317949</v>
      </c>
      <c r="J70" s="16">
        <v>-0.05228624740367964</v>
      </c>
      <c r="K70" s="14">
        <v>-0.514853831646305</v>
      </c>
      <c r="L70" s="16">
        <v>-0.04719894759195997</v>
      </c>
      <c r="M70" s="14">
        <v>-0.46476005114269464</v>
      </c>
      <c r="N70" s="15">
        <v>-0.048583740432083994</v>
      </c>
      <c r="O70" s="14">
        <v>-0.47839587194026917</v>
      </c>
      <c r="P70" s="88">
        <v>2.5</v>
      </c>
      <c r="Q70" s="14">
        <v>0.04062220707301587</v>
      </c>
      <c r="R70" s="14">
        <v>0.01628892211037851</v>
      </c>
      <c r="S70" s="14">
        <v>0.019707708111544014</v>
      </c>
      <c r="T70" s="14">
        <v>0.021742628036231882</v>
      </c>
      <c r="U70" s="14">
        <v>0.021188710900182272</v>
      </c>
    </row>
    <row r="71" spans="1:21" ht="12.75">
      <c r="A71" s="12" t="s">
        <v>67</v>
      </c>
      <c r="B71" s="12" t="s">
        <v>11</v>
      </c>
      <c r="C71" s="15">
        <v>0.15129068625396833</v>
      </c>
      <c r="D71" s="15">
        <v>0.0951913972716727</v>
      </c>
      <c r="E71" s="15">
        <v>0.10228419464538237</v>
      </c>
      <c r="F71" s="15">
        <v>0.10787132638586958</v>
      </c>
      <c r="G71" s="15">
        <v>0.10476324963228145</v>
      </c>
      <c r="H71" s="16">
        <v>-0.05609928898229563</v>
      </c>
      <c r="I71" s="14">
        <v>-0.3708046435067589</v>
      </c>
      <c r="J71" s="16">
        <v>-0.04900649160858596</v>
      </c>
      <c r="K71" s="14">
        <v>-0.3239227266529801</v>
      </c>
      <c r="L71" s="16">
        <v>-0.04341935986809875</v>
      </c>
      <c r="M71" s="14">
        <v>-0.2869929467780431</v>
      </c>
      <c r="N71" s="15">
        <v>-0.046527436621686874</v>
      </c>
      <c r="O71" s="14">
        <v>-0.30753668830335196</v>
      </c>
      <c r="P71" s="88">
        <v>4</v>
      </c>
      <c r="Q71" s="14">
        <v>0.03782267156349208</v>
      </c>
      <c r="R71" s="14">
        <v>0.023797849317918174</v>
      </c>
      <c r="S71" s="14">
        <v>0.025571048661345592</v>
      </c>
      <c r="T71" s="14">
        <v>0.026967831596467394</v>
      </c>
      <c r="U71" s="14">
        <v>0.026190812408070363</v>
      </c>
    </row>
    <row r="72" spans="1:21" s="67" customFormat="1" ht="12.75">
      <c r="A72" s="12" t="s">
        <v>67</v>
      </c>
      <c r="B72" s="12" t="s">
        <v>12</v>
      </c>
      <c r="C72" s="15">
        <v>0.17779618406349199</v>
      </c>
      <c r="D72" s="15">
        <v>0.106623252337607</v>
      </c>
      <c r="E72" s="15">
        <v>0.1286722046540404</v>
      </c>
      <c r="F72" s="15">
        <v>0.13723249956107675</v>
      </c>
      <c r="G72" s="15">
        <v>0.189987807255753</v>
      </c>
      <c r="H72" s="16">
        <v>-0.07117293172588499</v>
      </c>
      <c r="I72" s="14">
        <v>-0.4003062951028732</v>
      </c>
      <c r="J72" s="16">
        <v>-0.049123979409451596</v>
      </c>
      <c r="K72" s="14">
        <v>-0.27629377800318344</v>
      </c>
      <c r="L72" s="16">
        <v>-0.04056368450241524</v>
      </c>
      <c r="M72" s="14">
        <v>-0.22814710403418853</v>
      </c>
      <c r="N72" s="15">
        <v>0.012191623192261025</v>
      </c>
      <c r="O72" s="14">
        <v>0.06857078095617243</v>
      </c>
      <c r="P72" s="88" t="s">
        <v>154</v>
      </c>
      <c r="Q72" s="12"/>
      <c r="R72" s="12"/>
      <c r="S72" s="12"/>
      <c r="T72" s="12"/>
      <c r="U72" s="12"/>
    </row>
    <row r="73" spans="1:21" ht="12.75">
      <c r="A73" s="12" t="s">
        <v>67</v>
      </c>
      <c r="B73" s="12" t="s">
        <v>13</v>
      </c>
      <c r="C73" s="15">
        <v>0.08643242933333334</v>
      </c>
      <c r="D73" s="15">
        <v>0.037405768275946265</v>
      </c>
      <c r="E73" s="15">
        <v>0.05802023692316018</v>
      </c>
      <c r="F73" s="15">
        <v>0.05755512403830228</v>
      </c>
      <c r="G73" s="15">
        <v>0.061470094916438824</v>
      </c>
      <c r="H73" s="16">
        <v>-0.04902666105738707</v>
      </c>
      <c r="I73" s="14">
        <v>-0.567225304616997</v>
      </c>
      <c r="J73" s="16">
        <v>-0.028412192410173155</v>
      </c>
      <c r="K73" s="14">
        <v>-0.32872143742019955</v>
      </c>
      <c r="L73" s="16">
        <v>-0.02887730529503106</v>
      </c>
      <c r="M73" s="14">
        <v>-0.3341026686136925</v>
      </c>
      <c r="N73" s="15">
        <v>-0.024962334416894515</v>
      </c>
      <c r="O73" s="14">
        <v>-0.2888075067359885</v>
      </c>
      <c r="P73" s="88" t="s">
        <v>154</v>
      </c>
      <c r="Q73" s="12"/>
      <c r="R73" s="12"/>
      <c r="S73" s="12"/>
      <c r="T73" s="12"/>
      <c r="U73" s="12"/>
    </row>
    <row r="74" spans="1:21" ht="12.75">
      <c r="A74" s="12"/>
      <c r="B74" s="12"/>
      <c r="C74" s="15"/>
      <c r="D74" s="15"/>
      <c r="E74" s="15"/>
      <c r="F74" s="15"/>
      <c r="G74" s="15"/>
      <c r="H74" s="16"/>
      <c r="I74" s="14"/>
      <c r="J74" s="16"/>
      <c r="K74" s="14"/>
      <c r="L74" s="16"/>
      <c r="M74" s="14"/>
      <c r="N74" s="15"/>
      <c r="O74" s="14"/>
      <c r="P74" s="88"/>
      <c r="Q74" s="12"/>
      <c r="R74" s="12"/>
      <c r="S74" s="12"/>
      <c r="T74" s="12"/>
      <c r="U74" s="12"/>
    </row>
    <row r="75" spans="1:21" ht="12.75">
      <c r="A75" s="12" t="s">
        <v>73</v>
      </c>
      <c r="B75" s="12" t="s">
        <v>6</v>
      </c>
      <c r="C75" s="15">
        <v>0.06340620705555557</v>
      </c>
      <c r="D75" s="15">
        <v>0.0187093448687424</v>
      </c>
      <c r="E75" s="15">
        <v>0.023734650665223657</v>
      </c>
      <c r="F75" s="15">
        <v>0.04279083236775363</v>
      </c>
      <c r="G75" s="15">
        <v>0.03298037023805727</v>
      </c>
      <c r="H75" s="16">
        <v>-0.044696862186813166</v>
      </c>
      <c r="I75" s="14">
        <v>-0.7049288115854406</v>
      </c>
      <c r="J75" s="16">
        <v>-0.03967155639033191</v>
      </c>
      <c r="K75" s="14">
        <v>-0.6256730725995373</v>
      </c>
      <c r="L75" s="16">
        <v>-0.02061537468780194</v>
      </c>
      <c r="M75" s="14">
        <v>-0.3251318072020781</v>
      </c>
      <c r="N75" s="15">
        <v>-0.030425836817498296</v>
      </c>
      <c r="O75" s="14">
        <v>-0.47985580955567386</v>
      </c>
      <c r="P75" s="88" t="s">
        <v>154</v>
      </c>
      <c r="Q75" s="12"/>
      <c r="R75" s="12"/>
      <c r="S75" s="12"/>
      <c r="T75" s="12"/>
      <c r="U75" s="12"/>
    </row>
    <row r="76" spans="1:21" ht="12.75">
      <c r="A76" s="12" t="s">
        <v>73</v>
      </c>
      <c r="B76" s="12" t="s">
        <v>7</v>
      </c>
      <c r="C76" s="15">
        <v>0.0899734983888889</v>
      </c>
      <c r="D76" s="15">
        <v>0.04885789584981687</v>
      </c>
      <c r="E76" s="15">
        <v>0.05994222067676763</v>
      </c>
      <c r="F76" s="15">
        <v>0.07285357176552797</v>
      </c>
      <c r="G76" s="15">
        <v>0.05842494544752031</v>
      </c>
      <c r="H76" s="16">
        <v>-0.04111560253907204</v>
      </c>
      <c r="I76" s="14">
        <v>-0.4569745900216049</v>
      </c>
      <c r="J76" s="16">
        <v>-0.030031277712121274</v>
      </c>
      <c r="K76" s="14">
        <v>-0.3337791488591259</v>
      </c>
      <c r="L76" s="16">
        <v>-0.01711992662336094</v>
      </c>
      <c r="M76" s="14">
        <v>-0.19027743646650436</v>
      </c>
      <c r="N76" s="15">
        <v>-0.031548552941368595</v>
      </c>
      <c r="O76" s="14">
        <v>-0.3506427282065606</v>
      </c>
      <c r="P76" s="88" t="s">
        <v>154</v>
      </c>
      <c r="Q76" s="12"/>
      <c r="R76" s="12"/>
      <c r="S76" s="12"/>
      <c r="T76" s="12"/>
      <c r="U76" s="12"/>
    </row>
    <row r="77" spans="1:21" ht="12.75">
      <c r="A77" s="12" t="s">
        <v>73</v>
      </c>
      <c r="B77" s="12" t="s">
        <v>8</v>
      </c>
      <c r="C77" s="15">
        <v>0.0692962020873016</v>
      </c>
      <c r="D77" s="15">
        <v>0.025207431985348</v>
      </c>
      <c r="E77" s="15">
        <v>0.02906670946176046</v>
      </c>
      <c r="F77" s="15">
        <v>0.04273298130124224</v>
      </c>
      <c r="G77" s="15">
        <v>0.02975522781495406</v>
      </c>
      <c r="H77" s="16">
        <v>-0.0440887701019536</v>
      </c>
      <c r="I77" s="14">
        <v>-0.6362364570342418</v>
      </c>
      <c r="J77" s="16">
        <v>-0.04022949262554114</v>
      </c>
      <c r="K77" s="14">
        <v>-0.5805439751930231</v>
      </c>
      <c r="L77" s="16">
        <v>-0.026563220786059355</v>
      </c>
      <c r="M77" s="14">
        <v>-0.383328667169871</v>
      </c>
      <c r="N77" s="15">
        <v>-0.03954097427234754</v>
      </c>
      <c r="O77" s="14">
        <v>-0.5706081008961003</v>
      </c>
      <c r="P77" s="12">
        <v>0.5</v>
      </c>
      <c r="Q77" s="14">
        <v>0.1385924041746032</v>
      </c>
      <c r="R77" s="14">
        <v>0.050414863970696</v>
      </c>
      <c r="S77" s="14">
        <v>0.05813341892352092</v>
      </c>
      <c r="T77" s="14">
        <v>0.08546596260248449</v>
      </c>
      <c r="U77" s="14">
        <v>0.05951045562990812</v>
      </c>
    </row>
    <row r="78" spans="1:21" ht="12.75">
      <c r="A78" s="12" t="s">
        <v>73</v>
      </c>
      <c r="B78" s="12" t="s">
        <v>9</v>
      </c>
      <c r="C78" s="15">
        <v>0.08204874891269841</v>
      </c>
      <c r="D78" s="15">
        <v>0.04049664405067157</v>
      </c>
      <c r="E78" s="15">
        <v>0.04614882169264068</v>
      </c>
      <c r="F78" s="15">
        <v>0.06737193679658388</v>
      </c>
      <c r="G78" s="15">
        <v>0.04274965508726362</v>
      </c>
      <c r="H78" s="16">
        <v>-0.04155210486202684</v>
      </c>
      <c r="I78" s="14">
        <v>-0.5064319128892404</v>
      </c>
      <c r="J78" s="16">
        <v>-0.03589992722005773</v>
      </c>
      <c r="K78" s="14">
        <v>-0.4375438711229589</v>
      </c>
      <c r="L78" s="16">
        <v>-0.014676812116114532</v>
      </c>
      <c r="M78" s="14">
        <v>-0.17887917013495194</v>
      </c>
      <c r="N78" s="15">
        <v>-0.03929909382543479</v>
      </c>
      <c r="O78" s="14">
        <v>-0.4789724931363652</v>
      </c>
      <c r="P78" s="88">
        <v>1.5</v>
      </c>
      <c r="Q78" s="14">
        <v>0.05469916594179894</v>
      </c>
      <c r="R78" s="14">
        <v>0.026997762700447712</v>
      </c>
      <c r="S78" s="14">
        <v>0.03076588112842712</v>
      </c>
      <c r="T78" s="14">
        <v>0.044914624531055915</v>
      </c>
      <c r="U78" s="14">
        <v>0.028499770058175746</v>
      </c>
    </row>
    <row r="79" spans="1:21" ht="12.75">
      <c r="A79" s="12" t="s">
        <v>73</v>
      </c>
      <c r="B79" s="12" t="s">
        <v>10</v>
      </c>
      <c r="C79" s="15">
        <v>0.09580041585714287</v>
      </c>
      <c r="D79" s="15">
        <v>0.05321361551037854</v>
      </c>
      <c r="E79" s="15">
        <v>0.06309560673160174</v>
      </c>
      <c r="F79" s="15">
        <v>0.07898493209394407</v>
      </c>
      <c r="G79" s="15">
        <v>0.0575953357650186</v>
      </c>
      <c r="H79" s="16">
        <v>-0.042586800346764334</v>
      </c>
      <c r="I79" s="14">
        <v>-0.44453669606476</v>
      </c>
      <c r="J79" s="16">
        <v>-0.032704809125541134</v>
      </c>
      <c r="K79" s="14">
        <v>-0.34138483463694347</v>
      </c>
      <c r="L79" s="16">
        <v>-0.016815483763198802</v>
      </c>
      <c r="M79" s="14">
        <v>-0.17552620844855174</v>
      </c>
      <c r="N79" s="15">
        <v>-0.03820508009212427</v>
      </c>
      <c r="O79" s="14">
        <v>-0.3987986873574276</v>
      </c>
      <c r="P79" s="88">
        <v>2.5</v>
      </c>
      <c r="Q79" s="14">
        <v>0.03832016634285715</v>
      </c>
      <c r="R79" s="14">
        <v>0.021285446204151414</v>
      </c>
      <c r="S79" s="14">
        <v>0.025238242692640696</v>
      </c>
      <c r="T79" s="14">
        <v>0.03159397283757763</v>
      </c>
      <c r="U79" s="14">
        <v>0.02303813430600744</v>
      </c>
    </row>
    <row r="80" spans="1:21" ht="12.75">
      <c r="A80" s="12" t="s">
        <v>73</v>
      </c>
      <c r="B80" s="12" t="s">
        <v>11</v>
      </c>
      <c r="C80" s="15">
        <v>0.13986261580952367</v>
      </c>
      <c r="D80" s="15">
        <v>0.09898944510195352</v>
      </c>
      <c r="E80" s="15">
        <v>0.1092126431832611</v>
      </c>
      <c r="F80" s="15">
        <v>0.14416061129037275</v>
      </c>
      <c r="G80" s="15">
        <v>0.1173850971163705</v>
      </c>
      <c r="H80" s="16">
        <v>-0.04087317070757014</v>
      </c>
      <c r="I80" s="14">
        <v>-0.292237997058732</v>
      </c>
      <c r="J80" s="16">
        <v>-0.030649972626262567</v>
      </c>
      <c r="K80" s="14">
        <v>-0.2191434247733805</v>
      </c>
      <c r="L80" s="16">
        <v>0.004297995480849082</v>
      </c>
      <c r="M80" s="14">
        <v>0.030730123671520938</v>
      </c>
      <c r="N80" s="15">
        <v>-0.022477518693153162</v>
      </c>
      <c r="O80" s="14">
        <v>-0.1607114135757684</v>
      </c>
      <c r="P80" s="88">
        <v>4</v>
      </c>
      <c r="Q80" s="14">
        <v>0.034965653952380917</v>
      </c>
      <c r="R80" s="14">
        <v>0.02474736127548838</v>
      </c>
      <c r="S80" s="14">
        <v>0.027303160795815275</v>
      </c>
      <c r="T80" s="14">
        <v>0.03604015282259319</v>
      </c>
      <c r="U80" s="14">
        <v>0.029346274279092626</v>
      </c>
    </row>
    <row r="81" spans="1:21" ht="12.75">
      <c r="A81" s="12" t="s">
        <v>73</v>
      </c>
      <c r="B81" s="12" t="s">
        <v>12</v>
      </c>
      <c r="C81" s="15">
        <v>0.153958040515873</v>
      </c>
      <c r="D81" s="15">
        <v>0.11356348469536033</v>
      </c>
      <c r="E81" s="15">
        <v>0.1477876658023088</v>
      </c>
      <c r="F81" s="15">
        <v>0.174457249156832</v>
      </c>
      <c r="G81" s="15">
        <v>0.16701385691349582</v>
      </c>
      <c r="H81" s="16">
        <v>-0.04039455582051267</v>
      </c>
      <c r="I81" s="14">
        <v>-0.2623737979852245</v>
      </c>
      <c r="J81" s="16">
        <v>-0.006170374713564214</v>
      </c>
      <c r="K81" s="14">
        <v>-0.04007828816792489</v>
      </c>
      <c r="L81" s="16">
        <v>0.020499208640959</v>
      </c>
      <c r="M81" s="14">
        <v>0.13314802248892965</v>
      </c>
      <c r="N81" s="15">
        <v>0.013055816397622821</v>
      </c>
      <c r="O81" s="14">
        <v>0.08480113382760787</v>
      </c>
      <c r="P81" s="88" t="s">
        <v>154</v>
      </c>
      <c r="Q81" s="12"/>
      <c r="R81" s="12"/>
      <c r="S81" s="12"/>
      <c r="T81" s="12"/>
      <c r="U81" s="12"/>
    </row>
    <row r="82" spans="1:21" ht="12.75">
      <c r="A82" s="12" t="s">
        <v>73</v>
      </c>
      <c r="B82" s="12" t="s">
        <v>13</v>
      </c>
      <c r="C82" s="15">
        <v>0.08426876256349207</v>
      </c>
      <c r="D82" s="15">
        <v>0.047834017656288134</v>
      </c>
      <c r="E82" s="15">
        <v>0.05855581830303032</v>
      </c>
      <c r="F82" s="15">
        <v>0.07029927202070392</v>
      </c>
      <c r="G82" s="15">
        <v>0.05722341365667958</v>
      </c>
      <c r="H82" s="16">
        <v>-0.036434744907203935</v>
      </c>
      <c r="I82" s="14">
        <v>-0.4323635923780449</v>
      </c>
      <c r="J82" s="16">
        <v>-0.02571294426046175</v>
      </c>
      <c r="K82" s="14">
        <v>-0.3051301986437549</v>
      </c>
      <c r="L82" s="16">
        <v>-0.013969490542788149</v>
      </c>
      <c r="M82" s="14">
        <v>-0.16577305893465416</v>
      </c>
      <c r="N82" s="15">
        <v>-0.02704534890681249</v>
      </c>
      <c r="O82" s="14">
        <v>-0.3209415693797004</v>
      </c>
      <c r="P82" s="88" t="s">
        <v>154</v>
      </c>
      <c r="Q82" s="12"/>
      <c r="R82" s="12"/>
      <c r="S82" s="12"/>
      <c r="T82" s="12"/>
      <c r="U82" s="12"/>
    </row>
    <row r="83" spans="1:21" ht="12.75">
      <c r="A83" s="12"/>
      <c r="B83" s="12"/>
      <c r="C83" s="15"/>
      <c r="D83" s="15"/>
      <c r="E83" s="15"/>
      <c r="F83" s="15"/>
      <c r="G83" s="15"/>
      <c r="H83" s="16"/>
      <c r="I83" s="14"/>
      <c r="J83" s="16"/>
      <c r="K83" s="14"/>
      <c r="L83" s="16"/>
      <c r="M83" s="14"/>
      <c r="N83" s="15"/>
      <c r="O83" s="14"/>
      <c r="P83" s="88"/>
      <c r="Q83" s="12"/>
      <c r="R83" s="12"/>
      <c r="S83" s="12"/>
      <c r="T83" s="12"/>
      <c r="U83" s="12"/>
    </row>
    <row r="84" spans="1:21" ht="12.75">
      <c r="A84" s="12" t="s">
        <v>66</v>
      </c>
      <c r="B84" s="12" t="s">
        <v>6</v>
      </c>
      <c r="C84" s="15">
        <v>0.06967558835714287</v>
      </c>
      <c r="D84" s="15">
        <v>0.0395827277991453</v>
      </c>
      <c r="E84" s="15">
        <v>0.029430034337301597</v>
      </c>
      <c r="F84" s="15">
        <v>0.01838651717313665</v>
      </c>
      <c r="G84" s="15">
        <v>0.024840087923350032</v>
      </c>
      <c r="H84" s="16">
        <v>-0.03009286055799757</v>
      </c>
      <c r="I84" s="14">
        <v>-0.43189962607488436</v>
      </c>
      <c r="J84" s="16">
        <v>-0.04024555401984127</v>
      </c>
      <c r="K84" s="14">
        <v>-0.5776134076335425</v>
      </c>
      <c r="L84" s="16">
        <v>-0.05128907118400622</v>
      </c>
      <c r="M84" s="14">
        <v>-0.7361124949689537</v>
      </c>
      <c r="N84" s="15">
        <v>-0.044835500433792835</v>
      </c>
      <c r="O84" s="14">
        <v>-0.6434893696767252</v>
      </c>
      <c r="P84" s="88" t="s">
        <v>154</v>
      </c>
      <c r="Q84" s="12"/>
      <c r="R84" s="12"/>
      <c r="S84" s="12"/>
      <c r="T84" s="12"/>
      <c r="U84" s="12"/>
    </row>
    <row r="85" spans="1:21" s="66" customFormat="1" ht="12.75">
      <c r="A85" s="12" t="s">
        <v>66</v>
      </c>
      <c r="B85" s="12" t="s">
        <v>7</v>
      </c>
      <c r="C85" s="65">
        <v>0.08258793756349207</v>
      </c>
      <c r="D85" s="65">
        <v>0.039050864533577534</v>
      </c>
      <c r="E85" s="65">
        <v>0.03979251446320346</v>
      </c>
      <c r="F85" s="65">
        <v>0.04240381303597307</v>
      </c>
      <c r="G85" s="65">
        <v>0.04114038350313284</v>
      </c>
      <c r="H85" s="16">
        <v>-0.04353707302991454</v>
      </c>
      <c r="I85" s="14">
        <v>-0.5271601920854851</v>
      </c>
      <c r="J85" s="16">
        <v>-0.04279542310028861</v>
      </c>
      <c r="K85" s="14">
        <v>-0.5181800679716488</v>
      </c>
      <c r="L85" s="16">
        <v>-0.040184124527519</v>
      </c>
      <c r="M85" s="14">
        <v>-0.48656166642527177</v>
      </c>
      <c r="N85" s="15">
        <v>-0.041447554060359236</v>
      </c>
      <c r="O85" s="14">
        <v>-0.5018596575134853</v>
      </c>
      <c r="P85" s="88" t="s">
        <v>154</v>
      </c>
      <c r="Q85" s="12"/>
      <c r="R85" s="12"/>
      <c r="S85" s="12"/>
      <c r="T85" s="12"/>
      <c r="U85" s="12"/>
    </row>
    <row r="86" spans="1:21" s="67" customFormat="1" ht="12.75">
      <c r="A86" s="12" t="s">
        <v>66</v>
      </c>
      <c r="B86" s="12" t="s">
        <v>8</v>
      </c>
      <c r="C86" s="15">
        <v>0.0715335723095238</v>
      </c>
      <c r="D86" s="15">
        <v>0.03350991008547007</v>
      </c>
      <c r="E86" s="15">
        <v>0.03225694929184707</v>
      </c>
      <c r="F86" s="15">
        <v>0.024721871320910974</v>
      </c>
      <c r="G86" s="15">
        <v>0.031163559160325066</v>
      </c>
      <c r="H86" s="16">
        <v>-0.03802366222405373</v>
      </c>
      <c r="I86" s="14">
        <v>-0.5315498862481854</v>
      </c>
      <c r="J86" s="16">
        <v>-0.03927662301767673</v>
      </c>
      <c r="K86" s="14">
        <v>-0.5490655890597476</v>
      </c>
      <c r="L86" s="16">
        <v>-0.04681170098861283</v>
      </c>
      <c r="M86" s="14">
        <v>-0.6544018350720678</v>
      </c>
      <c r="N86" s="15">
        <v>-0.04037001314919873</v>
      </c>
      <c r="O86" s="14">
        <v>-0.5643505817732518</v>
      </c>
      <c r="P86" s="88">
        <v>0.5</v>
      </c>
      <c r="Q86" s="14">
        <v>0.1430671446190476</v>
      </c>
      <c r="R86" s="14">
        <v>0.06701982017094014</v>
      </c>
      <c r="S86" s="14">
        <v>0.06451389858369413</v>
      </c>
      <c r="T86" s="14">
        <v>0.04944374264182195</v>
      </c>
      <c r="U86" s="14">
        <v>0.06232711832065013</v>
      </c>
    </row>
    <row r="87" spans="1:21" ht="12.75">
      <c r="A87" s="12" t="s">
        <v>66</v>
      </c>
      <c r="B87" s="12" t="s">
        <v>9</v>
      </c>
      <c r="C87" s="15">
        <v>0.0937705429920635</v>
      </c>
      <c r="D87" s="15">
        <v>0.04404435011172159</v>
      </c>
      <c r="E87" s="15">
        <v>0.05326807900360753</v>
      </c>
      <c r="F87" s="15">
        <v>0.06691203696143892</v>
      </c>
      <c r="G87" s="15">
        <v>0.04675453184501024</v>
      </c>
      <c r="H87" s="16">
        <v>-0.049726192880341906</v>
      </c>
      <c r="I87" s="14">
        <v>-0.5302965226995711</v>
      </c>
      <c r="J87" s="16">
        <v>-0.04050246398845597</v>
      </c>
      <c r="K87" s="14">
        <v>-0.43193163541650814</v>
      </c>
      <c r="L87" s="16">
        <v>-0.026858506030624577</v>
      </c>
      <c r="M87" s="14">
        <v>-0.28642796739374554</v>
      </c>
      <c r="N87" s="15">
        <v>-0.04701601114705326</v>
      </c>
      <c r="O87" s="14">
        <v>-0.5013942507620178</v>
      </c>
      <c r="P87" s="88">
        <v>1.5</v>
      </c>
      <c r="Q87" s="14">
        <v>0.06251369532804234</v>
      </c>
      <c r="R87" s="14">
        <v>0.02936290007448106</v>
      </c>
      <c r="S87" s="14">
        <v>0.03551205266907168</v>
      </c>
      <c r="T87" s="14">
        <v>0.04460802464095928</v>
      </c>
      <c r="U87" s="14">
        <v>0.03116968789667349</v>
      </c>
    </row>
    <row r="88" spans="1:21" ht="12.75">
      <c r="A88" s="12" t="s">
        <v>66</v>
      </c>
      <c r="B88" s="12" t="s">
        <v>10</v>
      </c>
      <c r="C88" s="15">
        <v>0.107632039015873</v>
      </c>
      <c r="D88" s="15">
        <v>0.0623601959993895</v>
      </c>
      <c r="E88" s="15">
        <v>0.07760434017496384</v>
      </c>
      <c r="F88" s="15">
        <v>0.09668331237551772</v>
      </c>
      <c r="G88" s="15">
        <v>0.08246242995498217</v>
      </c>
      <c r="H88" s="16">
        <v>-0.045271843016483494</v>
      </c>
      <c r="I88" s="14">
        <v>-0.42061679245718875</v>
      </c>
      <c r="J88" s="16">
        <v>-0.030027698840909153</v>
      </c>
      <c r="K88" s="14">
        <v>-0.2789847624876904</v>
      </c>
      <c r="L88" s="16">
        <v>-0.010948726640355275</v>
      </c>
      <c r="M88" s="14">
        <v>-0.10172367577966832</v>
      </c>
      <c r="N88" s="15">
        <v>-0.02516960906089083</v>
      </c>
      <c r="O88" s="14">
        <v>-0.23384866895608056</v>
      </c>
      <c r="P88" s="88">
        <v>2.5</v>
      </c>
      <c r="Q88" s="14">
        <v>0.0430528156063492</v>
      </c>
      <c r="R88" s="14">
        <v>0.0249440783997558</v>
      </c>
      <c r="S88" s="14">
        <v>0.03104173606998554</v>
      </c>
      <c r="T88" s="14">
        <v>0.03867332495020709</v>
      </c>
      <c r="U88" s="14">
        <v>0.032984971981992864</v>
      </c>
    </row>
    <row r="89" spans="1:21" ht="12.75">
      <c r="A89" s="12" t="s">
        <v>66</v>
      </c>
      <c r="B89" s="12" t="s">
        <v>11</v>
      </c>
      <c r="C89" s="15">
        <v>0.160582453468254</v>
      </c>
      <c r="D89" s="15">
        <v>0.10796263292124568</v>
      </c>
      <c r="E89" s="15">
        <v>0.126393398200938</v>
      </c>
      <c r="F89" s="15">
        <v>0.14011396823628375</v>
      </c>
      <c r="G89" s="15">
        <v>0.15654692395194433</v>
      </c>
      <c r="H89" s="16">
        <v>-0.052619820547008325</v>
      </c>
      <c r="I89" s="14">
        <v>-0.32768101003893857</v>
      </c>
      <c r="J89" s="16">
        <v>-0.034189055267316</v>
      </c>
      <c r="K89" s="14">
        <v>-0.21290654445054252</v>
      </c>
      <c r="L89" s="16">
        <v>-0.020468485231970257</v>
      </c>
      <c r="M89" s="14">
        <v>-0.12746402106763632</v>
      </c>
      <c r="N89" s="15">
        <v>-0.004035529516309672</v>
      </c>
      <c r="O89" s="14">
        <v>-0.025130575783035142</v>
      </c>
      <c r="P89" s="88">
        <v>4</v>
      </c>
      <c r="Q89" s="14">
        <v>0.0401456133670635</v>
      </c>
      <c r="R89" s="14">
        <v>0.02699065823031142</v>
      </c>
      <c r="S89" s="14">
        <v>0.0315983495502345</v>
      </c>
      <c r="T89" s="14">
        <v>0.03502849205907094</v>
      </c>
      <c r="U89" s="14">
        <v>0.03913673098798608</v>
      </c>
    </row>
    <row r="90" spans="1:21" ht="12.75">
      <c r="A90" s="12" t="s">
        <v>66</v>
      </c>
      <c r="B90" s="12" t="s">
        <v>12</v>
      </c>
      <c r="C90" s="15">
        <v>0.1823352768333333</v>
      </c>
      <c r="D90" s="15">
        <v>0.13708890791819298</v>
      </c>
      <c r="E90" s="15">
        <v>0.17171897334343417</v>
      </c>
      <c r="F90" s="15">
        <v>0.16590082607712223</v>
      </c>
      <c r="G90" s="15">
        <v>0.16378228582695384</v>
      </c>
      <c r="H90" s="16">
        <v>-0.045246368915140334</v>
      </c>
      <c r="I90" s="14">
        <v>-0.24814928685741133</v>
      </c>
      <c r="J90" s="16">
        <v>-0.010616303489899143</v>
      </c>
      <c r="K90" s="14">
        <v>-0.05822407860001308</v>
      </c>
      <c r="L90" s="16">
        <v>-0.016434450756211083</v>
      </c>
      <c r="M90" s="14">
        <v>-0.09013313847782332</v>
      </c>
      <c r="N90" s="15">
        <v>-0.01855299100637947</v>
      </c>
      <c r="O90" s="14">
        <v>-0.10175206536329309</v>
      </c>
      <c r="P90" s="88" t="s">
        <v>154</v>
      </c>
      <c r="Q90" s="12"/>
      <c r="R90" s="12"/>
      <c r="S90" s="12"/>
      <c r="T90" s="12"/>
      <c r="U90" s="12"/>
    </row>
    <row r="91" spans="1:21" ht="12.75">
      <c r="A91" s="12" t="s">
        <v>66</v>
      </c>
      <c r="B91" s="12" t="s">
        <v>13</v>
      </c>
      <c r="C91" s="15">
        <v>0.08004221883333333</v>
      </c>
      <c r="D91" s="15">
        <v>0.038635435647741134</v>
      </c>
      <c r="E91" s="15">
        <v>0.03926452633477634</v>
      </c>
      <c r="F91" s="15">
        <v>0.041119927157091105</v>
      </c>
      <c r="G91" s="15">
        <v>0.04052287221760841</v>
      </c>
      <c r="H91" s="16">
        <v>-0.0414067831855922</v>
      </c>
      <c r="I91" s="14">
        <v>-0.5173117860689348</v>
      </c>
      <c r="J91" s="16">
        <v>-0.04077769249855699</v>
      </c>
      <c r="K91" s="14">
        <v>-0.5094523002100393</v>
      </c>
      <c r="L91" s="16">
        <v>-0.03892229167624223</v>
      </c>
      <c r="M91" s="14">
        <v>-0.48627202298436484</v>
      </c>
      <c r="N91" s="15">
        <v>-0.03951934661572492</v>
      </c>
      <c r="O91" s="14">
        <v>-0.49373127321736876</v>
      </c>
      <c r="P91" s="88" t="s">
        <v>154</v>
      </c>
      <c r="Q91" s="12"/>
      <c r="R91" s="12"/>
      <c r="S91" s="12"/>
      <c r="T91" s="12"/>
      <c r="U91" s="12"/>
    </row>
    <row r="92" spans="1:21" ht="12.75">
      <c r="A92" s="12"/>
      <c r="B92" s="12"/>
      <c r="C92" s="15"/>
      <c r="D92" s="15"/>
      <c r="E92" s="15"/>
      <c r="F92" s="15"/>
      <c r="G92" s="15"/>
      <c r="H92" s="16"/>
      <c r="I92" s="14"/>
      <c r="J92" s="16"/>
      <c r="K92" s="14"/>
      <c r="L92" s="16"/>
      <c r="M92" s="14"/>
      <c r="N92" s="15"/>
      <c r="O92" s="14"/>
      <c r="P92" s="12"/>
      <c r="Q92" s="12"/>
      <c r="R92" s="12"/>
      <c r="S92" s="12"/>
      <c r="T92" s="12"/>
      <c r="U92" s="12"/>
    </row>
    <row r="93" spans="1:21" ht="12.75">
      <c r="A93" s="12" t="s">
        <v>70</v>
      </c>
      <c r="B93" s="12" t="s">
        <v>6</v>
      </c>
      <c r="C93" s="15">
        <v>0.0568981709047619</v>
      </c>
      <c r="D93" s="15">
        <v>0.0170323953974359</v>
      </c>
      <c r="E93" s="15">
        <v>0.0157892569820983</v>
      </c>
      <c r="F93" s="15">
        <v>0.0161388941025641</v>
      </c>
      <c r="G93" s="15">
        <v>0.016224531885794032</v>
      </c>
      <c r="H93" s="16">
        <v>-0.03986577550732601</v>
      </c>
      <c r="I93" s="14">
        <v>-0.7006512665240979</v>
      </c>
      <c r="J93" s="16">
        <v>-0.0411089139226636</v>
      </c>
      <c r="K93" s="14">
        <v>-0.7224997441740808</v>
      </c>
      <c r="L93" s="16">
        <v>-0.040759276802197805</v>
      </c>
      <c r="M93" s="14">
        <v>-0.7163547817806318</v>
      </c>
      <c r="N93" s="15">
        <v>-0.040673639018967866</v>
      </c>
      <c r="O93" s="14">
        <v>-0.714849675696057</v>
      </c>
      <c r="P93" s="88" t="s">
        <v>154</v>
      </c>
      <c r="Q93" s="12"/>
      <c r="R93" s="12"/>
      <c r="S93" s="12"/>
      <c r="T93" s="12"/>
      <c r="U93" s="12"/>
    </row>
    <row r="94" spans="1:21" ht="12.75">
      <c r="A94" s="12" t="s">
        <v>70</v>
      </c>
      <c r="B94" s="12" t="s">
        <v>7</v>
      </c>
      <c r="C94" s="15">
        <v>0.07109776471428571</v>
      </c>
      <c r="D94" s="15">
        <v>0.0244837854108669</v>
      </c>
      <c r="E94" s="15">
        <v>0.02163679160468552</v>
      </c>
      <c r="F94" s="15">
        <v>0.035044483031135554</v>
      </c>
      <c r="G94" s="15">
        <v>0.0515887304332232</v>
      </c>
      <c r="H94" s="16">
        <v>-0.046613979303418804</v>
      </c>
      <c r="I94" s="14">
        <v>-0.6556321354228544</v>
      </c>
      <c r="J94" s="16">
        <v>-0.04946097310960019</v>
      </c>
      <c r="K94" s="14">
        <v>-0.6956755013095647</v>
      </c>
      <c r="L94" s="16">
        <v>-0.036053281683150154</v>
      </c>
      <c r="M94" s="14">
        <v>-0.5070944470340845</v>
      </c>
      <c r="N94" s="15">
        <v>-0.019509034281062508</v>
      </c>
      <c r="O94" s="14">
        <v>-0.2743972944784092</v>
      </c>
      <c r="P94" s="88" t="s">
        <v>154</v>
      </c>
      <c r="Q94" s="12"/>
      <c r="R94" s="12"/>
      <c r="S94" s="12"/>
      <c r="T94" s="12"/>
      <c r="U94" s="12"/>
    </row>
    <row r="95" spans="1:21" ht="12.75">
      <c r="A95" s="12" t="s">
        <v>70</v>
      </c>
      <c r="B95" s="12" t="s">
        <v>8</v>
      </c>
      <c r="C95" s="15">
        <v>0.06720064469841269</v>
      </c>
      <c r="D95" s="15">
        <v>0.021240144483516465</v>
      </c>
      <c r="E95" s="15">
        <v>0.01925762947168322</v>
      </c>
      <c r="F95" s="15">
        <v>0.028186997921245426</v>
      </c>
      <c r="G95" s="15">
        <v>0.030016635714342668</v>
      </c>
      <c r="H95" s="16">
        <v>-0.04596050021489623</v>
      </c>
      <c r="I95" s="14">
        <v>-0.6839294536705811</v>
      </c>
      <c r="J95" s="16">
        <v>-0.047943015226729474</v>
      </c>
      <c r="K95" s="14">
        <v>-0.7134308821275626</v>
      </c>
      <c r="L95" s="16">
        <v>-0.03901364677716727</v>
      </c>
      <c r="M95" s="14">
        <v>-0.58055465021586</v>
      </c>
      <c r="N95" s="15">
        <v>-0.037184008984070024</v>
      </c>
      <c r="O95" s="14">
        <v>-0.5533281585459005</v>
      </c>
      <c r="P95" s="88">
        <v>0.5</v>
      </c>
      <c r="Q95" s="14">
        <v>0.13440128939682539</v>
      </c>
      <c r="R95" s="14">
        <v>0.04248028896703293</v>
      </c>
      <c r="S95" s="14">
        <v>0.03851525894336644</v>
      </c>
      <c r="T95" s="14">
        <v>0.05637399584249085</v>
      </c>
      <c r="U95" s="14">
        <v>0.060033271428685336</v>
      </c>
    </row>
    <row r="96" spans="1:21" ht="12.75">
      <c r="A96" s="12" t="s">
        <v>70</v>
      </c>
      <c r="B96" s="12" t="s">
        <v>9</v>
      </c>
      <c r="C96" s="15">
        <v>0.07823508779365079</v>
      </c>
      <c r="D96" s="15">
        <v>0.030671736657509167</v>
      </c>
      <c r="E96" s="15">
        <v>0.034582119775935824</v>
      </c>
      <c r="F96" s="15">
        <v>0.0550927068360806</v>
      </c>
      <c r="G96" s="15">
        <v>0.06909475663586992</v>
      </c>
      <c r="H96" s="16">
        <v>-0.04756335113614163</v>
      </c>
      <c r="I96" s="14">
        <v>-0.6079542118185193</v>
      </c>
      <c r="J96" s="16">
        <v>-0.04365296801771497</v>
      </c>
      <c r="K96" s="14">
        <v>-0.5579717393920742</v>
      </c>
      <c r="L96" s="16">
        <v>-0.023142380957570194</v>
      </c>
      <c r="M96" s="14">
        <v>-0.295805649488238</v>
      </c>
      <c r="N96" s="15">
        <v>-0.009140331157780873</v>
      </c>
      <c r="O96" s="14">
        <v>-0.11683160862411228</v>
      </c>
      <c r="P96" s="88">
        <v>1.5</v>
      </c>
      <c r="Q96" s="14">
        <v>0.052156725195767195</v>
      </c>
      <c r="R96" s="14">
        <v>0.020447824438339444</v>
      </c>
      <c r="S96" s="14">
        <v>0.023054746517290548</v>
      </c>
      <c r="T96" s="14">
        <v>0.03672847122405373</v>
      </c>
      <c r="U96" s="14">
        <v>0.046063171090579946</v>
      </c>
    </row>
    <row r="97" spans="1:21" ht="12.75">
      <c r="A97" s="12" t="s">
        <v>70</v>
      </c>
      <c r="B97" s="12" t="s">
        <v>10</v>
      </c>
      <c r="C97" s="15">
        <v>0.0970260179126984</v>
      </c>
      <c r="D97" s="15">
        <v>0.03857308566544567</v>
      </c>
      <c r="E97" s="15">
        <v>0.04726242011334352</v>
      </c>
      <c r="F97" s="15">
        <v>0.0894902782188645</v>
      </c>
      <c r="G97" s="15">
        <v>0.08635764023498138</v>
      </c>
      <c r="H97" s="16">
        <v>-0.058452932247252724</v>
      </c>
      <c r="I97" s="14">
        <v>-0.6024459573291694</v>
      </c>
      <c r="J97" s="16">
        <v>-0.049763597799354874</v>
      </c>
      <c r="K97" s="14">
        <v>-0.51288921126425</v>
      </c>
      <c r="L97" s="16">
        <v>-0.007535739693833893</v>
      </c>
      <c r="M97" s="14">
        <v>-0.07766720572428691</v>
      </c>
      <c r="N97" s="15">
        <v>-0.010668377677717014</v>
      </c>
      <c r="O97" s="14">
        <v>-0.10995378257526921</v>
      </c>
      <c r="P97" s="88">
        <v>2.5</v>
      </c>
      <c r="Q97" s="14">
        <v>0.03881040716507936</v>
      </c>
      <c r="R97" s="14">
        <v>0.015429234266178269</v>
      </c>
      <c r="S97" s="14">
        <v>0.01890496804533741</v>
      </c>
      <c r="T97" s="14">
        <v>0.0357961112875458</v>
      </c>
      <c r="U97" s="14">
        <v>0.03454305609399255</v>
      </c>
    </row>
    <row r="98" spans="1:21" ht="12.75">
      <c r="A98" s="12" t="s">
        <v>70</v>
      </c>
      <c r="B98" s="12" t="s">
        <v>11</v>
      </c>
      <c r="C98" s="15">
        <v>0.12747267621428568</v>
      </c>
      <c r="D98" s="15">
        <v>0.07578641662576313</v>
      </c>
      <c r="E98" s="15">
        <v>0.10466911064644771</v>
      </c>
      <c r="F98" s="15">
        <v>0.15036100586996326</v>
      </c>
      <c r="G98" s="15">
        <v>0.14267519546102017</v>
      </c>
      <c r="H98" s="16">
        <v>-0.05168625958852255</v>
      </c>
      <c r="I98" s="14">
        <v>-0.40546932192461604</v>
      </c>
      <c r="J98" s="16">
        <v>-0.02280356556783797</v>
      </c>
      <c r="K98" s="14">
        <v>-0.17888983149223633</v>
      </c>
      <c r="L98" s="16">
        <v>0.02288832965567758</v>
      </c>
      <c r="M98" s="14">
        <v>0.17955479037093064</v>
      </c>
      <c r="N98" s="15">
        <v>0.015202519246734492</v>
      </c>
      <c r="O98" s="14">
        <v>0.11926100320651123</v>
      </c>
      <c r="P98" s="88">
        <v>4</v>
      </c>
      <c r="Q98" s="14">
        <v>0.03186816905357142</v>
      </c>
      <c r="R98" s="14">
        <v>0.018946604156440783</v>
      </c>
      <c r="S98" s="14">
        <v>0.026167277661611928</v>
      </c>
      <c r="T98" s="14">
        <v>0.037590251467490815</v>
      </c>
      <c r="U98" s="14">
        <v>0.03566879886525504</v>
      </c>
    </row>
    <row r="99" spans="1:21" ht="12.75">
      <c r="A99" s="12" t="s">
        <v>70</v>
      </c>
      <c r="B99" s="12" t="s">
        <v>12</v>
      </c>
      <c r="C99" s="15">
        <v>0.143685577484127</v>
      </c>
      <c r="D99" s="15">
        <v>0.06501739382844933</v>
      </c>
      <c r="E99" s="15">
        <v>0.055193443573593085</v>
      </c>
      <c r="F99" s="15">
        <v>0.11520652193681317</v>
      </c>
      <c r="G99" s="15">
        <v>0.13926415657165633</v>
      </c>
      <c r="H99" s="16">
        <v>-0.07866818365567767</v>
      </c>
      <c r="I99" s="14">
        <v>-0.5475022965639552</v>
      </c>
      <c r="J99" s="16">
        <v>-0.08849213391053391</v>
      </c>
      <c r="K99" s="14">
        <v>-0.6158734610668192</v>
      </c>
      <c r="L99" s="16">
        <v>-0.028479055547313822</v>
      </c>
      <c r="M99" s="14">
        <v>-0.19820399545987777</v>
      </c>
      <c r="N99" s="15">
        <v>-0.004421420912470664</v>
      </c>
      <c r="O99" s="14">
        <v>-0.030771501147768988</v>
      </c>
      <c r="P99" s="88" t="s">
        <v>154</v>
      </c>
      <c r="Q99" s="12"/>
      <c r="R99" s="12"/>
      <c r="S99" s="12"/>
      <c r="T99" s="12"/>
      <c r="U99" s="12"/>
    </row>
    <row r="100" spans="1:21" s="66" customFormat="1" ht="12.75">
      <c r="A100" s="12" t="s">
        <v>70</v>
      </c>
      <c r="B100" s="12" t="s">
        <v>13</v>
      </c>
      <c r="C100" s="65">
        <v>0.06908956765079367</v>
      </c>
      <c r="D100" s="65">
        <v>0.02425872572832723</v>
      </c>
      <c r="E100" s="65">
        <v>0.021259976265393422</v>
      </c>
      <c r="F100" s="65">
        <v>0.029990324949633673</v>
      </c>
      <c r="G100" s="65">
        <v>0.03994058418462823</v>
      </c>
      <c r="H100" s="16">
        <v>-0.04483084192246645</v>
      </c>
      <c r="I100" s="14">
        <v>-0.6488800472606727</v>
      </c>
      <c r="J100" s="16">
        <v>-0.04782959138540025</v>
      </c>
      <c r="K100" s="14">
        <v>-0.6922838427235519</v>
      </c>
      <c r="L100" s="16">
        <v>-0.03909924270116</v>
      </c>
      <c r="M100" s="14">
        <v>-0.5659210794136564</v>
      </c>
      <c r="N100" s="15">
        <v>-0.029148983466165443</v>
      </c>
      <c r="O100" s="14">
        <v>-0.42190137320725574</v>
      </c>
      <c r="P100" s="88" t="s">
        <v>154</v>
      </c>
      <c r="Q100" s="12"/>
      <c r="R100" s="12"/>
      <c r="S100" s="12"/>
      <c r="T100" s="12"/>
      <c r="U100" s="12"/>
    </row>
    <row r="101" spans="1:21" ht="12.75">
      <c r="A101" s="12"/>
      <c r="B101" s="12"/>
      <c r="C101" s="15"/>
      <c r="D101" s="15"/>
      <c r="E101" s="15"/>
      <c r="F101" s="15"/>
      <c r="G101" s="15"/>
      <c r="H101" s="16"/>
      <c r="I101" s="14"/>
      <c r="J101" s="16"/>
      <c r="K101" s="14"/>
      <c r="L101" s="16"/>
      <c r="M101" s="14"/>
      <c r="N101" s="15"/>
      <c r="O101" s="14"/>
      <c r="P101" s="88"/>
      <c r="Q101" s="12"/>
      <c r="R101" s="12"/>
      <c r="S101" s="12"/>
      <c r="T101" s="12"/>
      <c r="U101" s="12"/>
    </row>
    <row r="102" spans="1:21" ht="12.75">
      <c r="A102" s="12" t="s">
        <v>74</v>
      </c>
      <c r="B102" s="12" t="s">
        <v>6</v>
      </c>
      <c r="C102" s="15">
        <v>0.053641190888888905</v>
      </c>
      <c r="D102" s="15">
        <v>0.015618529633699633</v>
      </c>
      <c r="E102" s="15">
        <v>0.01902636159163058</v>
      </c>
      <c r="F102" s="15">
        <v>0.019213436882505174</v>
      </c>
      <c r="G102" s="15">
        <v>0.0416807578088213</v>
      </c>
      <c r="H102" s="16">
        <v>-0.03802266125518927</v>
      </c>
      <c r="I102" s="14">
        <v>-0.7088332795211149</v>
      </c>
      <c r="J102" s="16">
        <v>-0.03461482929725833</v>
      </c>
      <c r="K102" s="14">
        <v>-0.6453031471459809</v>
      </c>
      <c r="L102" s="16">
        <v>-0.03442775400638373</v>
      </c>
      <c r="M102" s="14">
        <v>-0.6418156166162785</v>
      </c>
      <c r="N102" s="15">
        <v>-0.011960433080067605</v>
      </c>
      <c r="O102" s="14">
        <v>-0.22297105791036897</v>
      </c>
      <c r="P102" s="88" t="s">
        <v>154</v>
      </c>
      <c r="Q102" s="12"/>
      <c r="R102" s="12"/>
      <c r="S102" s="12"/>
      <c r="T102" s="12"/>
      <c r="U102" s="12"/>
    </row>
    <row r="103" spans="1:21" s="67" customFormat="1" ht="12.75">
      <c r="A103" s="12" t="s">
        <v>74</v>
      </c>
      <c r="B103" s="12" t="s">
        <v>7</v>
      </c>
      <c r="C103" s="15">
        <v>0.09456710039682541</v>
      </c>
      <c r="D103" s="15">
        <v>0.045907495879731364</v>
      </c>
      <c r="E103" s="15">
        <v>0.06776111117893216</v>
      </c>
      <c r="F103" s="15">
        <v>0.06080366148033128</v>
      </c>
      <c r="G103" s="15">
        <v>0.06099107877880305</v>
      </c>
      <c r="H103" s="16">
        <v>-0.04865960451709404</v>
      </c>
      <c r="I103" s="14">
        <v>-0.5145510892573326</v>
      </c>
      <c r="J103" s="16">
        <v>-0.026805989217893247</v>
      </c>
      <c r="K103" s="14">
        <v>-0.2834599887847795</v>
      </c>
      <c r="L103" s="16">
        <v>-0.03376343891649413</v>
      </c>
      <c r="M103" s="14">
        <v>-0.35703155510547474</v>
      </c>
      <c r="N103" s="15">
        <v>-0.03357602161802236</v>
      </c>
      <c r="O103" s="14">
        <v>-0.3550497104926514</v>
      </c>
      <c r="P103" s="88" t="s">
        <v>154</v>
      </c>
      <c r="Q103" s="12"/>
      <c r="R103" s="12"/>
      <c r="S103" s="12"/>
      <c r="T103" s="12"/>
      <c r="U103" s="12"/>
    </row>
    <row r="104" spans="1:21" ht="12.75">
      <c r="A104" s="12" t="s">
        <v>74</v>
      </c>
      <c r="B104" s="12" t="s">
        <v>8</v>
      </c>
      <c r="C104" s="15">
        <v>0.06531192122222224</v>
      </c>
      <c r="D104" s="15">
        <v>0.021910005531746032</v>
      </c>
      <c r="E104" s="15">
        <v>0.025096557832611843</v>
      </c>
      <c r="F104" s="15">
        <v>0.02157887386180125</v>
      </c>
      <c r="G104" s="15">
        <v>0.022862254511392118</v>
      </c>
      <c r="H104" s="16">
        <v>-0.0434019156904762</v>
      </c>
      <c r="I104" s="14">
        <v>-0.6645328276717237</v>
      </c>
      <c r="J104" s="16">
        <v>-0.04021536338961039</v>
      </c>
      <c r="K104" s="14">
        <v>-0.6157430777878756</v>
      </c>
      <c r="L104" s="16">
        <v>-0.04373304736042098</v>
      </c>
      <c r="M104" s="14">
        <v>-0.6696028311833049</v>
      </c>
      <c r="N104" s="15">
        <v>-0.042449666710830114</v>
      </c>
      <c r="O104" s="14">
        <v>-0.6499528097848499</v>
      </c>
      <c r="P104" s="88">
        <v>0.5</v>
      </c>
      <c r="Q104" s="14">
        <v>0.13062384244444447</v>
      </c>
      <c r="R104" s="14">
        <v>0.043820011063492065</v>
      </c>
      <c r="S104" s="14">
        <v>0.050193115665223685</v>
      </c>
      <c r="T104" s="14">
        <v>0.0431577477236025</v>
      </c>
      <c r="U104" s="14">
        <v>0.045724509022784236</v>
      </c>
    </row>
    <row r="105" spans="1:21" ht="12.75">
      <c r="A105" s="12" t="s">
        <v>74</v>
      </c>
      <c r="B105" s="12" t="s">
        <v>9</v>
      </c>
      <c r="C105" s="15">
        <v>0.07976244139682541</v>
      </c>
      <c r="D105" s="15">
        <v>0.03162625665201466</v>
      </c>
      <c r="E105" s="15">
        <v>0.04432546901010098</v>
      </c>
      <c r="F105" s="15">
        <v>0.036693438783643874</v>
      </c>
      <c r="G105" s="15">
        <v>0.03606897285915547</v>
      </c>
      <c r="H105" s="16">
        <v>-0.048136184744810746</v>
      </c>
      <c r="I105" s="14">
        <v>-0.6034943753204449</v>
      </c>
      <c r="J105" s="16">
        <v>-0.03543697238672443</v>
      </c>
      <c r="K105" s="14">
        <v>-0.4442814408152612</v>
      </c>
      <c r="L105" s="16">
        <v>-0.043069002613181535</v>
      </c>
      <c r="M105" s="14">
        <v>-0.5399659521316471</v>
      </c>
      <c r="N105" s="15">
        <v>-0.04369346853766994</v>
      </c>
      <c r="O105" s="14">
        <v>-0.5477950244813967</v>
      </c>
      <c r="P105" s="88">
        <v>1.5</v>
      </c>
      <c r="Q105" s="14">
        <v>0.05317496093121694</v>
      </c>
      <c r="R105" s="14">
        <v>0.02108417110134311</v>
      </c>
      <c r="S105" s="14">
        <v>0.029550312673400653</v>
      </c>
      <c r="T105" s="14">
        <v>0.02446229252242925</v>
      </c>
      <c r="U105" s="14">
        <v>0.024045981906103644</v>
      </c>
    </row>
    <row r="106" spans="1:21" ht="12.75">
      <c r="A106" s="12" t="s">
        <v>74</v>
      </c>
      <c r="B106" s="12" t="s">
        <v>10</v>
      </c>
      <c r="C106" s="15">
        <v>0.09017941104761902</v>
      </c>
      <c r="D106" s="15">
        <v>0.039890897475579966</v>
      </c>
      <c r="E106" s="15">
        <v>0.055042075386724384</v>
      </c>
      <c r="F106" s="15">
        <v>0.04973937848990683</v>
      </c>
      <c r="G106" s="15">
        <v>0.05226266129930888</v>
      </c>
      <c r="H106" s="16">
        <v>-0.050288513572039055</v>
      </c>
      <c r="I106" s="14">
        <v>-0.5576496118995978</v>
      </c>
      <c r="J106" s="16">
        <v>-0.035137335660894636</v>
      </c>
      <c r="K106" s="14">
        <v>-0.38963811420702726</v>
      </c>
      <c r="L106" s="16">
        <v>-0.04044003255771219</v>
      </c>
      <c r="M106" s="14">
        <v>-0.4484397501371785</v>
      </c>
      <c r="N106" s="15">
        <v>-0.03791674974831014</v>
      </c>
      <c r="O106" s="14">
        <v>-0.42045905276857815</v>
      </c>
      <c r="P106" s="88">
        <v>2.5</v>
      </c>
      <c r="Q106" s="14">
        <v>0.03607176441904761</v>
      </c>
      <c r="R106" s="14">
        <v>0.015956358990231987</v>
      </c>
      <c r="S106" s="14">
        <v>0.022016830154689755</v>
      </c>
      <c r="T106" s="14">
        <v>0.01989575139596273</v>
      </c>
      <c r="U106" s="14">
        <v>0.02090506451972355</v>
      </c>
    </row>
    <row r="107" spans="1:21" ht="12.75">
      <c r="A107" s="12" t="s">
        <v>74</v>
      </c>
      <c r="B107" s="12" t="s">
        <v>11</v>
      </c>
      <c r="C107" s="15">
        <v>0.14948429213492065</v>
      </c>
      <c r="D107" s="15">
        <v>0.09020898127899879</v>
      </c>
      <c r="E107" s="15">
        <v>0.11155661308513705</v>
      </c>
      <c r="F107" s="15">
        <v>0.10705190229528974</v>
      </c>
      <c r="G107" s="15">
        <v>0.10645371197664617</v>
      </c>
      <c r="H107" s="16">
        <v>-0.05927531085592186</v>
      </c>
      <c r="I107" s="14">
        <v>-0.39653203697430295</v>
      </c>
      <c r="J107" s="16">
        <v>-0.0379276790497836</v>
      </c>
      <c r="K107" s="14">
        <v>-0.253723508390775</v>
      </c>
      <c r="L107" s="16">
        <v>-0.04243238983963091</v>
      </c>
      <c r="M107" s="14">
        <v>-0.2838585194043835</v>
      </c>
      <c r="N107" s="15">
        <v>-0.043030580158274476</v>
      </c>
      <c r="O107" s="14">
        <v>-0.287860212894049</v>
      </c>
      <c r="P107" s="12">
        <v>4</v>
      </c>
      <c r="Q107" s="14">
        <v>0.03737107303373016</v>
      </c>
      <c r="R107" s="14">
        <v>0.022552245319749697</v>
      </c>
      <c r="S107" s="14">
        <v>0.027889153271284262</v>
      </c>
      <c r="T107" s="14">
        <v>0.026762975573822435</v>
      </c>
      <c r="U107" s="14">
        <v>0.026613427994161543</v>
      </c>
    </row>
    <row r="108" spans="1:21" ht="12.75">
      <c r="A108" s="12" t="s">
        <v>74</v>
      </c>
      <c r="B108" s="12" t="s">
        <v>12</v>
      </c>
      <c r="C108" s="15">
        <v>0.176654233452381</v>
      </c>
      <c r="D108" s="15">
        <v>0.10901195005433466</v>
      </c>
      <c r="E108" s="15">
        <v>0.1478235915613274</v>
      </c>
      <c r="F108" s="15">
        <v>0.13693706192546573</v>
      </c>
      <c r="G108" s="15">
        <v>0.156262917608586</v>
      </c>
      <c r="H108" s="16">
        <v>-0.06764228339804633</v>
      </c>
      <c r="I108" s="14">
        <v>-0.3829077972041922</v>
      </c>
      <c r="J108" s="16">
        <v>-0.028830641891053582</v>
      </c>
      <c r="K108" s="14">
        <v>-0.16320379833311602</v>
      </c>
      <c r="L108" s="16">
        <v>-0.03971717152691526</v>
      </c>
      <c r="M108" s="14">
        <v>-0.22483000124433156</v>
      </c>
      <c r="N108" s="15">
        <v>-0.020391315843795</v>
      </c>
      <c r="O108" s="14">
        <v>-0.11543066613963539</v>
      </c>
      <c r="P108" s="12" t="s">
        <v>154</v>
      </c>
      <c r="Q108" s="12"/>
      <c r="R108" s="12"/>
      <c r="S108" s="12"/>
      <c r="T108" s="12"/>
      <c r="U108" s="12"/>
    </row>
    <row r="109" spans="1:21" ht="12.75">
      <c r="A109" s="12" t="s">
        <v>74</v>
      </c>
      <c r="B109" s="12" t="s">
        <v>13</v>
      </c>
      <c r="C109" s="15">
        <v>0.08675274410317459</v>
      </c>
      <c r="D109" s="15">
        <v>0.0443776295903541</v>
      </c>
      <c r="E109" s="15">
        <v>0.06535378829292929</v>
      </c>
      <c r="F109" s="15">
        <v>0.057990786465838495</v>
      </c>
      <c r="G109" s="15">
        <v>0.05969764919964684</v>
      </c>
      <c r="H109" s="16">
        <v>-0.042375114512820486</v>
      </c>
      <c r="I109" s="14">
        <v>-0.4884584914388873</v>
      </c>
      <c r="J109" s="16">
        <v>-0.0213989558102453</v>
      </c>
      <c r="K109" s="14">
        <v>-0.24666603957559696</v>
      </c>
      <c r="L109" s="16">
        <v>-0.02876195763733609</v>
      </c>
      <c r="M109" s="14">
        <v>-0.3315394565862913</v>
      </c>
      <c r="N109" s="15">
        <v>-0.027055094903527747</v>
      </c>
      <c r="O109" s="14">
        <v>-0.3118644278427811</v>
      </c>
      <c r="P109" s="12" t="s">
        <v>154</v>
      </c>
      <c r="Q109" s="12"/>
      <c r="R109" s="12"/>
      <c r="S109" s="12"/>
      <c r="T109" s="12"/>
      <c r="U109" s="12"/>
    </row>
    <row r="110" spans="1:21" ht="12.75">
      <c r="A110" s="12"/>
      <c r="B110" s="12"/>
      <c r="C110" s="15"/>
      <c r="D110" s="15"/>
      <c r="E110" s="15"/>
      <c r="F110" s="15"/>
      <c r="G110" s="15"/>
      <c r="H110" s="16"/>
      <c r="I110" s="14"/>
      <c r="J110" s="16"/>
      <c r="K110" s="14"/>
      <c r="L110" s="16"/>
      <c r="M110" s="14"/>
      <c r="N110" s="15"/>
      <c r="O110" s="14"/>
      <c r="P110" s="12"/>
      <c r="Q110" s="12"/>
      <c r="R110" s="12"/>
      <c r="S110" s="12"/>
      <c r="T110" s="12"/>
      <c r="U110" s="12"/>
    </row>
    <row r="111" spans="1:21" ht="12.75">
      <c r="A111" s="12" t="s">
        <v>63</v>
      </c>
      <c r="B111" s="12" t="s">
        <v>6</v>
      </c>
      <c r="C111" s="15">
        <v>0.19416729616666664</v>
      </c>
      <c r="D111" s="15">
        <v>0.04300129096764346</v>
      </c>
      <c r="E111" s="15">
        <v>0.043086993952380956</v>
      </c>
      <c r="F111" s="15">
        <v>0.04236174685610768</v>
      </c>
      <c r="G111" s="15">
        <v>0.03857792560044048</v>
      </c>
      <c r="H111" s="16">
        <v>-0.15116600519902318</v>
      </c>
      <c r="I111" s="14">
        <v>-0.7785348417751432</v>
      </c>
      <c r="J111" s="16">
        <v>-0.1510803022142857</v>
      </c>
      <c r="K111" s="14">
        <v>-0.7780934544435509</v>
      </c>
      <c r="L111" s="16">
        <v>-0.15180554931055895</v>
      </c>
      <c r="M111" s="14">
        <v>-0.7818286205121495</v>
      </c>
      <c r="N111" s="15">
        <v>-0.15558937056622615</v>
      </c>
      <c r="O111" s="14">
        <v>-0.8013160487782325</v>
      </c>
      <c r="P111" s="12" t="s">
        <v>154</v>
      </c>
      <c r="Q111" s="12"/>
      <c r="R111" s="12"/>
      <c r="S111" s="12"/>
      <c r="T111" s="12"/>
      <c r="U111" s="12"/>
    </row>
    <row r="112" spans="1:21" ht="12.75">
      <c r="A112" s="12" t="s">
        <v>63</v>
      </c>
      <c r="B112" s="12" t="s">
        <v>7</v>
      </c>
      <c r="C112" s="15">
        <v>0.14440006183333332</v>
      </c>
      <c r="D112" s="15">
        <v>0.08624145841452995</v>
      </c>
      <c r="E112" s="15">
        <v>0.08983377346753248</v>
      </c>
      <c r="F112" s="15">
        <v>0.07775648651785713</v>
      </c>
      <c r="G112" s="15">
        <v>0.0801778552807587</v>
      </c>
      <c r="H112" s="16">
        <v>-0.05815860341880337</v>
      </c>
      <c r="I112" s="14">
        <v>-0.4027602390221279</v>
      </c>
      <c r="J112" s="16">
        <v>-0.05456628836580084</v>
      </c>
      <c r="K112" s="14">
        <v>-0.3778827216070122</v>
      </c>
      <c r="L112" s="16">
        <v>-0.06664357531547618</v>
      </c>
      <c r="M112" s="14">
        <v>-0.46152040705076885</v>
      </c>
      <c r="N112" s="15">
        <v>-0.06422220655257461</v>
      </c>
      <c r="O112" s="14">
        <v>-0.4447519324936297</v>
      </c>
      <c r="P112" s="12" t="s">
        <v>154</v>
      </c>
      <c r="Q112" s="12"/>
      <c r="R112" s="12"/>
      <c r="S112" s="12"/>
      <c r="T112" s="12"/>
      <c r="U112" s="12"/>
    </row>
    <row r="113" spans="1:21" ht="12.75">
      <c r="A113" s="12" t="s">
        <v>63</v>
      </c>
      <c r="B113" s="12" t="s">
        <v>8</v>
      </c>
      <c r="C113" s="15">
        <v>0.09663868716666668</v>
      </c>
      <c r="D113" s="15">
        <v>0.04418711236446887</v>
      </c>
      <c r="E113" s="15">
        <v>0.04334576350072152</v>
      </c>
      <c r="F113" s="15">
        <v>0.03513768385351965</v>
      </c>
      <c r="G113" s="15">
        <v>0.04072492504963166</v>
      </c>
      <c r="H113" s="16">
        <v>-0.05245157480219781</v>
      </c>
      <c r="I113" s="14">
        <v>-0.5427595959756559</v>
      </c>
      <c r="J113" s="16">
        <v>-0.05329292366594516</v>
      </c>
      <c r="K113" s="14">
        <v>-0.5514657248399308</v>
      </c>
      <c r="L113" s="16">
        <v>-0.061501003313147035</v>
      </c>
      <c r="M113" s="14">
        <v>-0.6364014776719815</v>
      </c>
      <c r="N113" s="15">
        <v>-0.05591376211703502</v>
      </c>
      <c r="O113" s="14">
        <v>-0.5785856964365013</v>
      </c>
      <c r="P113" s="12">
        <v>0.5</v>
      </c>
      <c r="Q113" s="14">
        <v>0.19327737433333336</v>
      </c>
      <c r="R113" s="14">
        <v>0.08837422472893774</v>
      </c>
      <c r="S113" s="14">
        <v>0.08669152700144304</v>
      </c>
      <c r="T113" s="14">
        <v>0.0702753677070393</v>
      </c>
      <c r="U113" s="14">
        <v>0.08144985009926332</v>
      </c>
    </row>
    <row r="114" spans="1:21" ht="12.75">
      <c r="A114" s="12" t="s">
        <v>63</v>
      </c>
      <c r="B114" s="12" t="s">
        <v>9</v>
      </c>
      <c r="C114" s="15">
        <v>0.11457859349999999</v>
      </c>
      <c r="D114" s="15">
        <v>0.062336660317460324</v>
      </c>
      <c r="E114" s="15">
        <v>0.05846213179689754</v>
      </c>
      <c r="F114" s="15">
        <v>0.05663421329917183</v>
      </c>
      <c r="G114" s="15">
        <v>0.05329666641941975</v>
      </c>
      <c r="H114" s="16">
        <v>-0.05224193318253967</v>
      </c>
      <c r="I114" s="14">
        <v>-0.45594845936505296</v>
      </c>
      <c r="J114" s="16">
        <v>-0.05611646170310245</v>
      </c>
      <c r="K114" s="14">
        <v>-0.48976392525801477</v>
      </c>
      <c r="L114" s="16">
        <v>-0.05794438020082816</v>
      </c>
      <c r="M114" s="14">
        <v>-0.505717328436469</v>
      </c>
      <c r="N114" s="15">
        <v>-0.061281927080580244</v>
      </c>
      <c r="O114" s="14">
        <v>-0.5348462152363587</v>
      </c>
      <c r="P114" s="12">
        <v>1.5</v>
      </c>
      <c r="Q114" s="14">
        <v>0.076385729</v>
      </c>
      <c r="R114" s="14">
        <v>0.04155777354497355</v>
      </c>
      <c r="S114" s="14">
        <v>0.038974754531265025</v>
      </c>
      <c r="T114" s="14">
        <v>0.03775614219944789</v>
      </c>
      <c r="U114" s="14">
        <v>0.03553111094627983</v>
      </c>
    </row>
    <row r="115" spans="1:21" ht="12.75">
      <c r="A115" s="12" t="s">
        <v>63</v>
      </c>
      <c r="B115" s="12" t="s">
        <v>10</v>
      </c>
      <c r="C115" s="65">
        <v>0.1466106</v>
      </c>
      <c r="D115" s="65">
        <v>0.09638459845787535</v>
      </c>
      <c r="E115" s="65">
        <v>0.07549267783441557</v>
      </c>
      <c r="F115" s="65">
        <v>0.07327852032738097</v>
      </c>
      <c r="G115" s="65">
        <v>0.07675624925613277</v>
      </c>
      <c r="H115" s="16">
        <v>-0.05022600154212466</v>
      </c>
      <c r="I115" s="14">
        <v>-0.34258096987615255</v>
      </c>
      <c r="J115" s="16">
        <v>-0.07111792216558444</v>
      </c>
      <c r="K115" s="14">
        <v>-0.4850803568472159</v>
      </c>
      <c r="L115" s="16">
        <v>-0.07333207967261904</v>
      </c>
      <c r="M115" s="14">
        <v>-0.5001826585023118</v>
      </c>
      <c r="N115" s="15">
        <v>-0.06985435074386724</v>
      </c>
      <c r="O115" s="14">
        <v>-0.47646180251542003</v>
      </c>
      <c r="P115" s="12">
        <v>2.5</v>
      </c>
      <c r="Q115" s="14">
        <v>0.05864424</v>
      </c>
      <c r="R115" s="14">
        <v>0.03855383938315014</v>
      </c>
      <c r="S115" s="14">
        <v>0.03019707113376623</v>
      </c>
      <c r="T115" s="14">
        <v>0.02931140813095239</v>
      </c>
      <c r="U115" s="14">
        <v>0.030702499702453107</v>
      </c>
    </row>
    <row r="116" spans="1:21" ht="12.75">
      <c r="A116" s="12" t="s">
        <v>63</v>
      </c>
      <c r="B116" s="12" t="s">
        <v>11</v>
      </c>
      <c r="C116" s="15">
        <v>0.205557404</v>
      </c>
      <c r="D116" s="15">
        <v>0.14995363919047636</v>
      </c>
      <c r="E116" s="15">
        <v>0.137954884438312</v>
      </c>
      <c r="F116" s="15">
        <v>0.132070797425207</v>
      </c>
      <c r="G116" s="15">
        <v>0.13040020651173398</v>
      </c>
      <c r="H116" s="16">
        <v>-0.05560376480952364</v>
      </c>
      <c r="I116" s="14">
        <v>-0.27050236930178223</v>
      </c>
      <c r="J116" s="16">
        <v>-0.067602519561688</v>
      </c>
      <c r="K116" s="14">
        <v>-0.32887416481328985</v>
      </c>
      <c r="L116" s="16">
        <v>-0.073486606574793</v>
      </c>
      <c r="M116" s="14">
        <v>-0.35749919557649695</v>
      </c>
      <c r="N116" s="15">
        <v>-0.07515719748826602</v>
      </c>
      <c r="O116" s="14">
        <v>-0.36562632153238334</v>
      </c>
      <c r="P116" s="12">
        <v>4</v>
      </c>
      <c r="Q116" s="14">
        <v>0.051389351</v>
      </c>
      <c r="R116" s="14">
        <v>0.03748840979761909</v>
      </c>
      <c r="S116" s="14">
        <v>0.034488721109578</v>
      </c>
      <c r="T116" s="14">
        <v>0.03301769935630175</v>
      </c>
      <c r="U116" s="14">
        <v>0.032600051627933495</v>
      </c>
    </row>
    <row r="117" spans="1:21" ht="12.75">
      <c r="A117" s="12" t="s">
        <v>63</v>
      </c>
      <c r="B117" s="12" t="s">
        <v>12</v>
      </c>
      <c r="C117" s="15">
        <v>0.24578507783333334</v>
      </c>
      <c r="D117" s="15">
        <v>0.21498098670512833</v>
      </c>
      <c r="E117" s="15">
        <v>0.2044582848391054</v>
      </c>
      <c r="F117" s="15">
        <v>0.196926629708592</v>
      </c>
      <c r="G117" s="15">
        <v>0.20238736526767687</v>
      </c>
      <c r="H117" s="16">
        <v>-0.030804091128205008</v>
      </c>
      <c r="I117" s="14">
        <v>-0.12532937882052073</v>
      </c>
      <c r="J117" s="16">
        <v>-0.04132679299422795</v>
      </c>
      <c r="K117" s="14">
        <v>-0.16814199364150015</v>
      </c>
      <c r="L117" s="16">
        <v>-0.04885844812474133</v>
      </c>
      <c r="M117" s="14">
        <v>-0.19878524992421306</v>
      </c>
      <c r="N117" s="15">
        <v>-0.04339771256565647</v>
      </c>
      <c r="O117" s="14">
        <v>-0.1765677271713152</v>
      </c>
      <c r="P117" s="12" t="s">
        <v>154</v>
      </c>
      <c r="Q117" s="12"/>
      <c r="R117" s="12"/>
      <c r="S117" s="12"/>
      <c r="T117" s="12"/>
      <c r="U117" s="12"/>
    </row>
    <row r="118" spans="1:21" ht="12.75">
      <c r="A118" s="12" t="s">
        <v>63</v>
      </c>
      <c r="B118" s="12" t="s">
        <v>13</v>
      </c>
      <c r="C118" s="15">
        <v>0.14572770933333332</v>
      </c>
      <c r="D118" s="15">
        <v>0.08429808794078143</v>
      </c>
      <c r="E118" s="15">
        <v>0.0871342773863637</v>
      </c>
      <c r="F118" s="15">
        <v>0.0762769911840062</v>
      </c>
      <c r="G118" s="15">
        <v>0.07867540117004632</v>
      </c>
      <c r="H118" s="16">
        <v>-0.061429621392551884</v>
      </c>
      <c r="I118" s="14">
        <v>-0.42153699988544774</v>
      </c>
      <c r="J118" s="16">
        <v>-0.058593431946969615</v>
      </c>
      <c r="K118" s="14">
        <v>-0.4020747475893188</v>
      </c>
      <c r="L118" s="16">
        <v>-0.06945071814932711</v>
      </c>
      <c r="M118" s="14">
        <v>-0.47657867173680446</v>
      </c>
      <c r="N118" s="15">
        <v>-0.067052308163287</v>
      </c>
      <c r="O118" s="14">
        <v>-0.4601205115350678</v>
      </c>
      <c r="P118" s="12" t="s">
        <v>154</v>
      </c>
      <c r="Q118" s="12"/>
      <c r="R118" s="12"/>
      <c r="S118" s="12"/>
      <c r="T118" s="12"/>
      <c r="U118" s="12"/>
    </row>
    <row r="119" spans="1:21" ht="12.75">
      <c r="A119" s="12"/>
      <c r="B119" s="12"/>
      <c r="C119" s="15"/>
      <c r="D119" s="15"/>
      <c r="E119" s="15"/>
      <c r="F119" s="15"/>
      <c r="G119" s="15"/>
      <c r="H119" s="16"/>
      <c r="I119" s="14"/>
      <c r="J119" s="16"/>
      <c r="K119" s="14"/>
      <c r="L119" s="16"/>
      <c r="M119" s="14"/>
      <c r="N119" s="15"/>
      <c r="O119" s="14"/>
      <c r="P119" s="12"/>
      <c r="Q119" s="12"/>
      <c r="R119" s="12"/>
      <c r="S119" s="12"/>
      <c r="T119" s="12"/>
      <c r="U119" s="12"/>
    </row>
    <row r="120" spans="1:21" ht="12.75">
      <c r="A120" s="12" t="s">
        <v>161</v>
      </c>
      <c r="B120" s="12" t="s">
        <v>113</v>
      </c>
      <c r="C120" s="15">
        <v>0.05673929986710227</v>
      </c>
      <c r="D120" s="15">
        <v>0.019303548373610497</v>
      </c>
      <c r="E120" s="15">
        <v>0.022160433967709624</v>
      </c>
      <c r="F120" s="15">
        <v>0.01903324047047958</v>
      </c>
      <c r="G120" s="15">
        <v>0.023284012849322654</v>
      </c>
      <c r="H120" s="16">
        <v>-0.03743575149349178</v>
      </c>
      <c r="I120" s="14">
        <v>-0.6597852208464986</v>
      </c>
      <c r="J120" s="16">
        <v>-0.034578865899392644</v>
      </c>
      <c r="K120" s="14">
        <v>-0.6094341308473149</v>
      </c>
      <c r="L120" s="16">
        <v>-0.03770605939662269</v>
      </c>
      <c r="M120" s="14">
        <v>-0.6645492539551912</v>
      </c>
      <c r="N120" s="15">
        <v>-0.03345528701777962</v>
      </c>
      <c r="O120" s="14">
        <v>-0.5896316503048209</v>
      </c>
      <c r="P120" s="12" t="s">
        <v>154</v>
      </c>
      <c r="Q120" s="12"/>
      <c r="R120" s="12"/>
      <c r="S120" s="12"/>
      <c r="T120" s="12"/>
      <c r="U120" s="12"/>
    </row>
    <row r="121" spans="1:21" ht="12.75">
      <c r="A121" s="12" t="s">
        <v>161</v>
      </c>
      <c r="B121" s="12" t="s">
        <v>114</v>
      </c>
      <c r="C121" s="15">
        <v>0.09393573167138977</v>
      </c>
      <c r="D121" s="15">
        <v>0.042417125223525136</v>
      </c>
      <c r="E121" s="15">
        <v>0.0515557310092116</v>
      </c>
      <c r="F121" s="15">
        <v>0.059436408758214494</v>
      </c>
      <c r="G121" s="15">
        <v>0.05822892910333067</v>
      </c>
      <c r="H121" s="16">
        <v>-0.051518606447864636</v>
      </c>
      <c r="I121" s="14">
        <v>-0.5484452564662972</v>
      </c>
      <c r="J121" s="16">
        <v>-0.042380000662178174</v>
      </c>
      <c r="K121" s="14">
        <v>-0.4511595311828071</v>
      </c>
      <c r="L121" s="16">
        <v>-0.03449932291317528</v>
      </c>
      <c r="M121" s="14">
        <v>-0.3672651748097558</v>
      </c>
      <c r="N121" s="15">
        <v>-0.0357068025680591</v>
      </c>
      <c r="O121" s="14">
        <v>-0.3801194916218916</v>
      </c>
      <c r="P121" s="12" t="s">
        <v>154</v>
      </c>
      <c r="Q121" s="12"/>
      <c r="R121" s="12"/>
      <c r="S121" s="12"/>
      <c r="T121" s="12"/>
      <c r="U121" s="12"/>
    </row>
    <row r="122" spans="1:21" ht="12.75">
      <c r="A122" s="12" t="s">
        <v>161</v>
      </c>
      <c r="B122" s="12" t="s">
        <v>115</v>
      </c>
      <c r="C122" s="15">
        <v>0.06582670869344001</v>
      </c>
      <c r="D122" s="15">
        <v>0.02242912530435888</v>
      </c>
      <c r="E122" s="15">
        <v>0.022531776600801662</v>
      </c>
      <c r="F122" s="15">
        <v>0.022219012925419</v>
      </c>
      <c r="G122" s="15">
        <v>0.023033234557685404</v>
      </c>
      <c r="H122" s="16">
        <v>-0.04339758338908113</v>
      </c>
      <c r="I122" s="14">
        <v>-0.6592701389824452</v>
      </c>
      <c r="J122" s="16">
        <v>-0.04329493209263835</v>
      </c>
      <c r="K122" s="14">
        <v>-0.6577107218631596</v>
      </c>
      <c r="L122" s="16">
        <v>-0.04360769576802101</v>
      </c>
      <c r="M122" s="14">
        <v>-0.6624620406149329</v>
      </c>
      <c r="N122" s="15">
        <v>-0.04279347413575461</v>
      </c>
      <c r="O122" s="14">
        <v>-0.6500928724090865</v>
      </c>
      <c r="P122" s="12">
        <v>0.5</v>
      </c>
      <c r="Q122" s="14">
        <v>0.13165341738688002</v>
      </c>
      <c r="R122" s="14">
        <v>0.04485825060871776</v>
      </c>
      <c r="S122" s="14">
        <v>0.045063553201603324</v>
      </c>
      <c r="T122" s="14">
        <v>0.044438025850838</v>
      </c>
      <c r="U122" s="14">
        <v>0.04606646911537081</v>
      </c>
    </row>
    <row r="123" spans="1:21" ht="12.75">
      <c r="A123" s="12" t="s">
        <v>161</v>
      </c>
      <c r="B123" s="12" t="s">
        <v>116</v>
      </c>
      <c r="C123" s="15">
        <v>0.08050166542851549</v>
      </c>
      <c r="D123" s="15">
        <v>0.03430569376684215</v>
      </c>
      <c r="E123" s="15">
        <v>0.03675528866944838</v>
      </c>
      <c r="F123" s="15">
        <v>0.0364035407067187</v>
      </c>
      <c r="G123" s="15">
        <v>0.03532335977972254</v>
      </c>
      <c r="H123" s="16">
        <v>-0.046195971661673337</v>
      </c>
      <c r="I123" s="14">
        <v>-0.5738511298588574</v>
      </c>
      <c r="J123" s="16">
        <v>-0.043746376759067104</v>
      </c>
      <c r="K123" s="14">
        <v>-0.5434220090504011</v>
      </c>
      <c r="L123" s="16">
        <v>-0.044098124721796784</v>
      </c>
      <c r="M123" s="14">
        <v>-0.5477914585624988</v>
      </c>
      <c r="N123" s="15">
        <v>-0.045178305648792945</v>
      </c>
      <c r="O123" s="14">
        <v>-0.5612095775696807</v>
      </c>
      <c r="P123" s="12">
        <v>1.5</v>
      </c>
      <c r="Q123" s="14">
        <v>0.053667776952343656</v>
      </c>
      <c r="R123" s="14">
        <v>0.0228704625112281</v>
      </c>
      <c r="S123" s="14">
        <v>0.024503525779632256</v>
      </c>
      <c r="T123" s="14">
        <v>0.02426902713781247</v>
      </c>
      <c r="U123" s="14">
        <v>0.02354890651981503</v>
      </c>
    </row>
    <row r="124" spans="1:21" ht="12.75">
      <c r="A124" s="12" t="s">
        <v>161</v>
      </c>
      <c r="B124" s="12" t="s">
        <v>117</v>
      </c>
      <c r="C124" s="15">
        <v>0.0947233130672197</v>
      </c>
      <c r="D124" s="15">
        <v>0.04512244565689636</v>
      </c>
      <c r="E124" s="15">
        <v>0.04964057586624346</v>
      </c>
      <c r="F124" s="15">
        <v>0.04814630498201781</v>
      </c>
      <c r="G124" s="15">
        <v>0.04807121316806164</v>
      </c>
      <c r="H124" s="16">
        <v>-0.049600867410323345</v>
      </c>
      <c r="I124" s="14">
        <v>-0.5236394906829795</v>
      </c>
      <c r="J124" s="16">
        <v>-0.04508273720097625</v>
      </c>
      <c r="K124" s="14">
        <v>-0.4759413046393723</v>
      </c>
      <c r="L124" s="16">
        <v>-0.0465770080852019</v>
      </c>
      <c r="M124" s="14">
        <v>-0.4917164167616146</v>
      </c>
      <c r="N124" s="15">
        <v>-0.04665209989915806</v>
      </c>
      <c r="O124" s="14">
        <v>-0.49250916578531984</v>
      </c>
      <c r="P124" s="12">
        <v>2.5</v>
      </c>
      <c r="Q124" s="14">
        <v>0.037889325226887885</v>
      </c>
      <c r="R124" s="14">
        <v>0.018048978262758544</v>
      </c>
      <c r="S124" s="14">
        <v>0.019856230346497382</v>
      </c>
      <c r="T124" s="14">
        <v>0.019258521992807122</v>
      </c>
      <c r="U124" s="14">
        <v>0.019228485267224656</v>
      </c>
    </row>
    <row r="125" spans="1:21" ht="12.75">
      <c r="A125" s="12" t="s">
        <v>161</v>
      </c>
      <c r="B125" s="12" t="s">
        <v>118</v>
      </c>
      <c r="C125" s="15">
        <v>0.14777644552705266</v>
      </c>
      <c r="D125" s="15">
        <v>0.08855430767963245</v>
      </c>
      <c r="E125" s="15">
        <v>0.09798540118055026</v>
      </c>
      <c r="F125" s="15">
        <v>0.09566237335601009</v>
      </c>
      <c r="G125" s="15">
        <v>0.09595874377617566</v>
      </c>
      <c r="H125" s="16">
        <v>-0.05922213784742021</v>
      </c>
      <c r="I125" s="14">
        <v>-0.40075492163992216</v>
      </c>
      <c r="J125" s="16">
        <v>-0.0497910443465024</v>
      </c>
      <c r="K125" s="14">
        <v>-0.33693491658240904</v>
      </c>
      <c r="L125" s="16">
        <v>-0.052114072171042566</v>
      </c>
      <c r="M125" s="14">
        <v>-0.3526547954592826</v>
      </c>
      <c r="N125" s="15">
        <v>-0.05181770175087699</v>
      </c>
      <c r="O125" s="14">
        <v>-0.3506492632575264</v>
      </c>
      <c r="P125" s="12">
        <v>4</v>
      </c>
      <c r="Q125" s="14">
        <v>0.036944111381763164</v>
      </c>
      <c r="R125" s="14">
        <v>0.02213857691990811</v>
      </c>
      <c r="S125" s="14">
        <v>0.024496350295137564</v>
      </c>
      <c r="T125" s="14">
        <v>0.023915593339002523</v>
      </c>
      <c r="U125" s="14">
        <v>0.023989685944043916</v>
      </c>
    </row>
    <row r="126" spans="1:21" ht="12.75">
      <c r="A126" s="12" t="s">
        <v>161</v>
      </c>
      <c r="B126" s="12" t="s">
        <v>119</v>
      </c>
      <c r="C126" s="15">
        <v>0.17410710434118307</v>
      </c>
      <c r="D126" s="15">
        <v>0.11448512540244847</v>
      </c>
      <c r="E126" s="15">
        <v>0.13548805378522227</v>
      </c>
      <c r="F126" s="15">
        <v>0.14687922131935172</v>
      </c>
      <c r="G126" s="15">
        <v>0.17147544389889616</v>
      </c>
      <c r="H126" s="16">
        <v>-0.059621978938734596</v>
      </c>
      <c r="I126" s="14">
        <v>-0.3424442624805155</v>
      </c>
      <c r="J126" s="16">
        <v>-0.03861905055596079</v>
      </c>
      <c r="K126" s="14">
        <v>-0.2218120317496194</v>
      </c>
      <c r="L126" s="16">
        <v>-0.02722788302183135</v>
      </c>
      <c r="M126" s="14">
        <v>-0.15638582425950381</v>
      </c>
      <c r="N126" s="15">
        <v>-0.0026316604422869094</v>
      </c>
      <c r="O126" s="14">
        <v>-0.015115181268708401</v>
      </c>
      <c r="P126" s="12" t="s">
        <v>154</v>
      </c>
      <c r="Q126" s="12"/>
      <c r="R126" s="12"/>
      <c r="S126" s="12"/>
      <c r="T126" s="12"/>
      <c r="U126" s="12"/>
    </row>
    <row r="127" spans="1:21" ht="12.75">
      <c r="A127" s="12" t="s">
        <v>161</v>
      </c>
      <c r="B127" s="12" t="s">
        <v>120</v>
      </c>
      <c r="C127" s="15">
        <v>0.08666524406318508</v>
      </c>
      <c r="D127" s="15">
        <v>0.041282872804552145</v>
      </c>
      <c r="E127" s="15">
        <v>0.0505851975312455</v>
      </c>
      <c r="F127" s="15">
        <v>0.05657382439632757</v>
      </c>
      <c r="G127" s="15">
        <v>0.05566925471592941</v>
      </c>
      <c r="H127" s="16">
        <v>-0.04538237125863294</v>
      </c>
      <c r="I127" s="14">
        <v>-0.5236513408483103</v>
      </c>
      <c r="J127" s="16">
        <v>-0.03608004653193959</v>
      </c>
      <c r="K127" s="14">
        <v>-0.4163150628830478</v>
      </c>
      <c r="L127" s="16">
        <v>-0.030091419666857515</v>
      </c>
      <c r="M127" s="14">
        <v>-0.34721438786832176</v>
      </c>
      <c r="N127" s="15">
        <v>-0.030995989347255677</v>
      </c>
      <c r="O127" s="14">
        <v>-0.3576519016626482</v>
      </c>
      <c r="P127" s="12" t="s">
        <v>154</v>
      </c>
      <c r="Q127" s="12"/>
      <c r="R127" s="12"/>
      <c r="S127" s="12"/>
      <c r="T127" s="12"/>
      <c r="U127" s="12"/>
    </row>
  </sheetData>
  <mergeCells count="1">
    <mergeCell ref="A1:U1"/>
  </mergeCells>
  <printOptions horizontalCentered="1"/>
  <pageMargins left="0.5" right="0.5" top="1" bottom="0.5" header="0.5" footer="0.25"/>
  <pageSetup horizontalDpi="1200" verticalDpi="1200" orientation="landscape" scale="63" r:id="rId1"/>
  <rowBreaks count="2" manualBreakCount="2">
    <brk id="47" max="20" man="1"/>
    <brk id="92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6"/>
  <sheetViews>
    <sheetView tabSelected="1" workbookViewId="0" topLeftCell="A1">
      <pane xSplit="1" ySplit="4" topLeftCell="X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17.28125" style="28" customWidth="1"/>
    <col min="2" max="16" width="13.421875" style="23" customWidth="1"/>
    <col min="17" max="23" width="11.00390625" style="27" customWidth="1"/>
    <col min="24" max="25" width="9.140625" style="23" customWidth="1"/>
    <col min="26" max="26" width="16.7109375" style="23" customWidth="1"/>
    <col min="27" max="27" width="11.8515625" style="23" customWidth="1"/>
    <col min="28" max="28" width="11.140625" style="23" customWidth="1"/>
    <col min="29" max="29" width="11.00390625" style="23" customWidth="1"/>
    <col min="30" max="31" width="11.7109375" style="23" customWidth="1"/>
    <col min="32" max="32" width="9.140625" style="23" customWidth="1"/>
    <col min="33" max="33" width="16.7109375" style="23" customWidth="1"/>
    <col min="34" max="34" width="11.8515625" style="23" customWidth="1"/>
    <col min="35" max="35" width="11.140625" style="23" customWidth="1"/>
    <col min="36" max="37" width="11.00390625" style="23" customWidth="1"/>
    <col min="38" max="38" width="9.140625" style="23" customWidth="1"/>
    <col min="39" max="39" width="16.7109375" style="23" customWidth="1"/>
    <col min="40" max="40" width="11.8515625" style="23" customWidth="1"/>
    <col min="41" max="41" width="11.140625" style="23" customWidth="1"/>
    <col min="42" max="42" width="11.00390625" style="23" customWidth="1"/>
    <col min="43" max="43" width="11.7109375" style="23" customWidth="1"/>
    <col min="44" max="16384" width="9.140625" style="23" customWidth="1"/>
  </cols>
  <sheetData>
    <row r="1" spans="27:44" ht="12">
      <c r="AA1" s="23">
        <v>3</v>
      </c>
      <c r="AB1" s="23">
        <v>3</v>
      </c>
      <c r="AC1" s="23">
        <v>5</v>
      </c>
      <c r="AD1" s="23">
        <v>4</v>
      </c>
      <c r="AE1" s="23">
        <v>6</v>
      </c>
      <c r="AH1" s="23">
        <v>3</v>
      </c>
      <c r="AI1" s="23">
        <v>3</v>
      </c>
      <c r="AJ1" s="23">
        <v>5</v>
      </c>
      <c r="AK1" s="23">
        <v>6</v>
      </c>
      <c r="AN1" s="23">
        <v>3</v>
      </c>
      <c r="AO1" s="23">
        <v>3</v>
      </c>
      <c r="AP1" s="23">
        <v>5</v>
      </c>
      <c r="AQ1" s="23">
        <v>3</v>
      </c>
      <c r="AR1" s="23">
        <v>6</v>
      </c>
    </row>
    <row r="2" spans="26:42" ht="18.75" thickBot="1">
      <c r="Z2" s="144" t="s">
        <v>146</v>
      </c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3" s="20" customFormat="1" ht="48.75" thickBot="1">
      <c r="A3" s="34" t="s">
        <v>62</v>
      </c>
      <c r="B3" s="35">
        <v>38997</v>
      </c>
      <c r="C3" s="35">
        <v>39028</v>
      </c>
      <c r="D3" s="35">
        <v>39058</v>
      </c>
      <c r="E3" s="35">
        <v>39089</v>
      </c>
      <c r="F3" s="35">
        <v>39120</v>
      </c>
      <c r="G3" s="35">
        <v>39148</v>
      </c>
      <c r="H3" s="35">
        <v>39179</v>
      </c>
      <c r="I3" s="35">
        <v>39209</v>
      </c>
      <c r="J3" s="35">
        <v>39240</v>
      </c>
      <c r="K3" s="35">
        <v>39270</v>
      </c>
      <c r="L3" s="35">
        <v>39301</v>
      </c>
      <c r="M3" s="35">
        <v>39332</v>
      </c>
      <c r="N3" s="35">
        <v>39362</v>
      </c>
      <c r="O3" s="35">
        <v>39393</v>
      </c>
      <c r="P3" s="35">
        <v>39423</v>
      </c>
      <c r="Q3" s="35">
        <v>39454</v>
      </c>
      <c r="R3" s="35">
        <v>39485</v>
      </c>
      <c r="S3" s="35">
        <v>39514</v>
      </c>
      <c r="T3" s="35">
        <v>39545</v>
      </c>
      <c r="U3" s="35">
        <v>39575</v>
      </c>
      <c r="V3" s="35">
        <v>39606</v>
      </c>
      <c r="W3" s="35">
        <v>39636</v>
      </c>
      <c r="Z3" s="53" t="s">
        <v>62</v>
      </c>
      <c r="AA3" s="54" t="s">
        <v>81</v>
      </c>
      <c r="AB3" s="54" t="s">
        <v>82</v>
      </c>
      <c r="AC3" s="54" t="s">
        <v>83</v>
      </c>
      <c r="AD3" s="55" t="s">
        <v>112</v>
      </c>
      <c r="AE3" s="55" t="s">
        <v>206</v>
      </c>
      <c r="AF3" s="46"/>
      <c r="AG3" s="53" t="s">
        <v>62</v>
      </c>
      <c r="AH3" s="54" t="s">
        <v>84</v>
      </c>
      <c r="AI3" s="54" t="s">
        <v>85</v>
      </c>
      <c r="AJ3" s="55" t="s">
        <v>86</v>
      </c>
      <c r="AK3" s="55" t="s">
        <v>207</v>
      </c>
      <c r="AM3" s="53" t="s">
        <v>62</v>
      </c>
      <c r="AN3" s="54" t="s">
        <v>87</v>
      </c>
      <c r="AO3" s="54" t="s">
        <v>88</v>
      </c>
      <c r="AP3" s="55" t="s">
        <v>89</v>
      </c>
      <c r="AQ3" s="130" t="s">
        <v>208</v>
      </c>
    </row>
    <row r="4" spans="1:43" s="20" customFormat="1" ht="12.75" thickBot="1">
      <c r="A4" s="37" t="s">
        <v>80</v>
      </c>
      <c r="B4" s="38">
        <v>7742444.090909082</v>
      </c>
      <c r="C4" s="38">
        <v>8199480.85714286</v>
      </c>
      <c r="D4" s="38">
        <v>8046406.800000006</v>
      </c>
      <c r="E4" s="38">
        <v>8616726.39999999</v>
      </c>
      <c r="F4" s="38">
        <v>8533309.57894737</v>
      </c>
      <c r="G4" s="38">
        <v>9210958.727272743</v>
      </c>
      <c r="H4" s="38">
        <v>8705016.44999999</v>
      </c>
      <c r="I4" s="38">
        <v>9439115.409090895</v>
      </c>
      <c r="J4" s="38">
        <v>9540667.238095269</v>
      </c>
      <c r="K4" s="38">
        <v>11292848.571428565</v>
      </c>
      <c r="L4" s="38">
        <v>11593418.347826093</v>
      </c>
      <c r="M4" s="38">
        <v>9446499.999999998</v>
      </c>
      <c r="N4" s="38">
        <v>11509186.739130456</v>
      </c>
      <c r="O4" s="38">
        <v>13854318.666666681</v>
      </c>
      <c r="P4" s="38">
        <v>11466144.000000011</v>
      </c>
      <c r="Q4" s="38">
        <v>16320473.904761897</v>
      </c>
      <c r="R4" s="38">
        <v>11268315.75</v>
      </c>
      <c r="S4" s="38">
        <v>13055465.6</v>
      </c>
      <c r="T4" s="38">
        <v>11785678.545454545</v>
      </c>
      <c r="U4" s="38">
        <v>11401411.523809524</v>
      </c>
      <c r="V4" s="38">
        <v>13343905.857142856</v>
      </c>
      <c r="W4" s="38">
        <v>15512714.727272727</v>
      </c>
      <c r="X4" s="21">
        <v>1.0035940260114031</v>
      </c>
      <c r="Z4" s="52" t="s">
        <v>80</v>
      </c>
      <c r="AA4" s="50">
        <v>8287538.019047618</v>
      </c>
      <c r="AB4" s="51">
        <v>8816428.252073368</v>
      </c>
      <c r="AC4" s="51">
        <v>10262509.913288165</v>
      </c>
      <c r="AD4" s="51">
        <v>13287530.827639762</v>
      </c>
      <c r="AE4" s="62">
        <v>12727915.33394661</v>
      </c>
      <c r="AG4" s="52" t="s">
        <v>80</v>
      </c>
      <c r="AH4" s="50">
        <v>528890.2330257501</v>
      </c>
      <c r="AI4" s="51">
        <v>1974971.894240547</v>
      </c>
      <c r="AJ4" s="58">
        <v>4999992.808592144</v>
      </c>
      <c r="AK4" s="58">
        <v>4440377.314898992</v>
      </c>
      <c r="AL4" s="60"/>
      <c r="AM4" s="52" t="s">
        <v>80</v>
      </c>
      <c r="AN4" s="56">
        <v>0.06381753324210135</v>
      </c>
      <c r="AO4" s="56">
        <v>0.23830622432155135</v>
      </c>
      <c r="AP4" s="59">
        <v>0.6033146149194656</v>
      </c>
      <c r="AQ4" s="129">
        <v>0.5357896765835011</v>
      </c>
    </row>
    <row r="5" spans="1:43" s="20" customFormat="1" ht="24.75" thickBot="1">
      <c r="A5" s="37" t="s">
        <v>56</v>
      </c>
      <c r="B5" s="38">
        <v>1017478.5</v>
      </c>
      <c r="C5" s="38">
        <v>918306.8571428572</v>
      </c>
      <c r="D5" s="38">
        <v>928013.1</v>
      </c>
      <c r="E5" s="39">
        <v>1045458.9</v>
      </c>
      <c r="F5" s="40">
        <v>1332380.2105263157</v>
      </c>
      <c r="G5" s="40">
        <v>1636774.4545454546</v>
      </c>
      <c r="H5" s="40">
        <v>1254791.8</v>
      </c>
      <c r="I5" s="40">
        <v>1538637.6363636365</v>
      </c>
      <c r="J5" s="40">
        <v>1641674.1904761905</v>
      </c>
      <c r="K5" s="40">
        <v>1961803.666666667</v>
      </c>
      <c r="L5" s="40">
        <v>2146414.7391304355</v>
      </c>
      <c r="M5" s="40">
        <v>1683656</v>
      </c>
      <c r="N5" s="40">
        <v>1926075.3043478264</v>
      </c>
      <c r="O5" s="40">
        <v>2599764.571428572</v>
      </c>
      <c r="P5" s="40">
        <v>1804236.6</v>
      </c>
      <c r="Q5" s="40">
        <v>2974933.5238095243</v>
      </c>
      <c r="R5" s="40">
        <v>1832381.9</v>
      </c>
      <c r="S5" s="40">
        <v>1832741.9</v>
      </c>
      <c r="T5" s="40">
        <v>1807622.5454545454</v>
      </c>
      <c r="U5" s="40">
        <v>1616334.238095238</v>
      </c>
      <c r="V5" s="40">
        <v>2044356.3333333333</v>
      </c>
      <c r="W5" s="40">
        <v>2177828.8181818184</v>
      </c>
      <c r="X5" s="21">
        <v>1.1404175303771218</v>
      </c>
      <c r="Z5" s="37" t="s">
        <v>56</v>
      </c>
      <c r="AA5" s="41">
        <v>963926.2857142856</v>
      </c>
      <c r="AB5" s="48">
        <v>1407982.1550239234</v>
      </c>
      <c r="AC5" s="51">
        <v>1794437.2465273861</v>
      </c>
      <c r="AD5" s="51">
        <v>2326252.4998964807</v>
      </c>
      <c r="AE5" s="62">
        <v>1885210.9558441557</v>
      </c>
      <c r="AG5" s="37" t="s">
        <v>56</v>
      </c>
      <c r="AH5" s="50">
        <v>444055.8693096378</v>
      </c>
      <c r="AI5" s="51">
        <v>830510.9608131006</v>
      </c>
      <c r="AJ5" s="58">
        <v>1362326.2141821953</v>
      </c>
      <c r="AK5" s="58">
        <v>921284.6701298702</v>
      </c>
      <c r="AL5" s="60"/>
      <c r="AM5" s="37" t="s">
        <v>56</v>
      </c>
      <c r="AN5" s="56">
        <v>0.4606740949911797</v>
      </c>
      <c r="AO5" s="56">
        <v>0.8615917763853467</v>
      </c>
      <c r="AP5" s="59">
        <v>1.4133095386777306</v>
      </c>
      <c r="AQ5" s="129">
        <v>0.9557625762297609</v>
      </c>
    </row>
    <row r="6" spans="1:43" s="20" customFormat="1" ht="24.75" thickBot="1">
      <c r="A6" s="37" t="s">
        <v>57</v>
      </c>
      <c r="B6" s="38">
        <v>1203508.9090909092</v>
      </c>
      <c r="C6" s="38">
        <v>1160134.6666666667</v>
      </c>
      <c r="D6" s="38">
        <v>1787487.65</v>
      </c>
      <c r="E6" s="38">
        <v>1658273</v>
      </c>
      <c r="F6" s="38">
        <v>1408630.3157894735</v>
      </c>
      <c r="G6" s="38">
        <v>1888173.636363636</v>
      </c>
      <c r="H6" s="38">
        <v>1756874.2</v>
      </c>
      <c r="I6" s="38">
        <v>1861774.7272727273</v>
      </c>
      <c r="J6" s="38">
        <v>2213460</v>
      </c>
      <c r="K6" s="38">
        <v>2240510.380952381</v>
      </c>
      <c r="L6" s="38">
        <v>2250945.260869565</v>
      </c>
      <c r="M6" s="38">
        <v>1869676.8421052631</v>
      </c>
      <c r="N6" s="40">
        <v>2326315.52173913</v>
      </c>
      <c r="O6" s="40">
        <v>3131215.761904762</v>
      </c>
      <c r="P6" s="40">
        <v>3146987.85</v>
      </c>
      <c r="Q6" s="40">
        <v>4138802.904761905</v>
      </c>
      <c r="R6" s="40">
        <v>2625812.55</v>
      </c>
      <c r="S6" s="40">
        <v>3429470.5</v>
      </c>
      <c r="T6" s="40">
        <v>2625654.7272727275</v>
      </c>
      <c r="U6" s="40">
        <v>2350843.6666666665</v>
      </c>
      <c r="V6" s="40">
        <v>3423998.2380952383</v>
      </c>
      <c r="W6" s="40">
        <v>3910725.9545454546</v>
      </c>
      <c r="X6" s="21">
        <v>2.2494366472945244</v>
      </c>
      <c r="Z6" s="37" t="s">
        <v>57</v>
      </c>
      <c r="AA6" s="41">
        <v>1535298.438888889</v>
      </c>
      <c r="AB6" s="48">
        <v>1684559.3840510363</v>
      </c>
      <c r="AC6" s="51">
        <v>2087273.4422399872</v>
      </c>
      <c r="AD6" s="51">
        <v>3185830.509601449</v>
      </c>
      <c r="AE6" s="62">
        <v>3061084.2727633477</v>
      </c>
      <c r="AG6" s="37" t="s">
        <v>57</v>
      </c>
      <c r="AH6" s="50">
        <v>149260.94516214728</v>
      </c>
      <c r="AI6" s="51">
        <v>551975.0033510982</v>
      </c>
      <c r="AJ6" s="58">
        <v>1650532.07071256</v>
      </c>
      <c r="AK6" s="58">
        <v>1525785.8338744587</v>
      </c>
      <c r="AL6" s="60"/>
      <c r="AM6" s="37" t="s">
        <v>57</v>
      </c>
      <c r="AN6" s="56">
        <v>0.09721949907678466</v>
      </c>
      <c r="AO6" s="56">
        <v>0.35952293662889934</v>
      </c>
      <c r="AP6" s="59">
        <v>1.07505617729089</v>
      </c>
      <c r="AQ6" s="129">
        <v>0.9938040678128256</v>
      </c>
    </row>
    <row r="7" spans="1:43" s="20" customFormat="1" ht="24.75" thickBot="1">
      <c r="A7" s="37" t="s">
        <v>209</v>
      </c>
      <c r="B7" s="38">
        <v>851173.8636363639</v>
      </c>
      <c r="C7" s="38">
        <v>889269.9523809524</v>
      </c>
      <c r="D7" s="38">
        <v>923324.45</v>
      </c>
      <c r="E7" s="38">
        <v>1018866.2</v>
      </c>
      <c r="F7" s="38">
        <v>648110.6842105263</v>
      </c>
      <c r="G7" s="38">
        <v>858219.5</v>
      </c>
      <c r="H7" s="38">
        <v>770671.35</v>
      </c>
      <c r="I7" s="38">
        <v>753896.4545454547</v>
      </c>
      <c r="J7" s="38">
        <v>740099.2380952381</v>
      </c>
      <c r="K7" s="38">
        <v>1146540.3809523808</v>
      </c>
      <c r="L7" s="38">
        <v>1282425.7826086956</v>
      </c>
      <c r="M7" s="38">
        <v>961171.3157894736</v>
      </c>
      <c r="N7" s="38">
        <v>1142700.5217391304</v>
      </c>
      <c r="O7" s="38">
        <v>1334386.4761904762</v>
      </c>
      <c r="P7" s="38">
        <v>1204220.1</v>
      </c>
      <c r="Q7" s="38">
        <v>1686644.8095238097</v>
      </c>
      <c r="R7" s="38">
        <v>1012824.8</v>
      </c>
      <c r="S7" s="38">
        <v>1448849.05</v>
      </c>
      <c r="T7" s="40">
        <v>1241978.5454545452</v>
      </c>
      <c r="U7" s="40">
        <v>1141683.3333333333</v>
      </c>
      <c r="V7" s="40">
        <v>1461003.5238095233</v>
      </c>
      <c r="W7" s="40">
        <v>1867737.0454545454</v>
      </c>
      <c r="X7" s="21">
        <v>1.1943073269134998</v>
      </c>
      <c r="Z7" s="37" t="s">
        <v>209</v>
      </c>
      <c r="AA7" s="41">
        <v>943820.2007936508</v>
      </c>
      <c r="AB7" s="48">
        <v>759000.5114035088</v>
      </c>
      <c r="AC7" s="51">
        <v>976826.6343982484</v>
      </c>
      <c r="AD7" s="51">
        <v>1341987.976863354</v>
      </c>
      <c r="AE7" s="62">
        <v>1362346.0496753247</v>
      </c>
      <c r="AG7" s="37" t="s">
        <v>209</v>
      </c>
      <c r="AH7" s="50">
        <v>-184819.68939014198</v>
      </c>
      <c r="AI7" s="51">
        <v>33006.43360459758</v>
      </c>
      <c r="AJ7" s="58">
        <v>398167.77606970316</v>
      </c>
      <c r="AK7" s="58">
        <v>418525.8488816739</v>
      </c>
      <c r="AL7" s="60"/>
      <c r="AM7" s="37" t="s">
        <v>209</v>
      </c>
      <c r="AN7" s="56">
        <v>-0.19582086634162799</v>
      </c>
      <c r="AO7" s="56">
        <v>0.03497110315804084</v>
      </c>
      <c r="AP7" s="59">
        <v>0.42186824962517977</v>
      </c>
      <c r="AQ7" s="129">
        <v>0.44343811303226915</v>
      </c>
    </row>
    <row r="8" spans="1:43" s="20" customFormat="1" ht="24.75" thickBot="1">
      <c r="A8" s="37" t="s">
        <v>58</v>
      </c>
      <c r="B8" s="38">
        <v>3072161.272727273</v>
      </c>
      <c r="C8" s="38">
        <v>2967711.476190476</v>
      </c>
      <c r="D8" s="38">
        <v>3638825.2</v>
      </c>
      <c r="E8" s="38">
        <v>3722598.1</v>
      </c>
      <c r="F8" s="38">
        <v>3389121.2105263155</v>
      </c>
      <c r="G8" s="38">
        <v>4383167.59090909</v>
      </c>
      <c r="H8" s="38">
        <v>3782337.35</v>
      </c>
      <c r="I8" s="38">
        <v>4154308.8181818184</v>
      </c>
      <c r="J8" s="38">
        <v>4595233.428571428</v>
      </c>
      <c r="K8" s="38">
        <v>5348854.428571429</v>
      </c>
      <c r="L8" s="38">
        <v>5679785.782608696</v>
      </c>
      <c r="M8" s="38">
        <v>4514504.157894737</v>
      </c>
      <c r="N8" s="38">
        <v>5395091.347826087</v>
      </c>
      <c r="O8" s="38">
        <v>7065366.809523811</v>
      </c>
      <c r="P8" s="38">
        <v>6155444.549999999</v>
      </c>
      <c r="Q8" s="38">
        <v>8800381.238095239</v>
      </c>
      <c r="R8" s="38">
        <v>5471019.25</v>
      </c>
      <c r="S8" s="38">
        <v>6711061.45</v>
      </c>
      <c r="T8" s="38">
        <v>5675255.818181818</v>
      </c>
      <c r="U8" s="38">
        <v>5108861.238095238</v>
      </c>
      <c r="V8" s="38">
        <v>6929358.095238094</v>
      </c>
      <c r="W8" s="38">
        <v>7956291.818181818</v>
      </c>
      <c r="X8" s="21">
        <v>1.5898027843827087</v>
      </c>
      <c r="Z8" s="37" t="s">
        <v>58</v>
      </c>
      <c r="AA8" s="41">
        <v>3443044.9253968257</v>
      </c>
      <c r="AB8" s="48">
        <v>3851542.050478468</v>
      </c>
      <c r="AC8" s="51">
        <v>4858537.323165622</v>
      </c>
      <c r="AD8" s="51">
        <v>6854070.986361284</v>
      </c>
      <c r="AE8" s="62">
        <v>6308641.278282828</v>
      </c>
      <c r="AG8" s="37" t="s">
        <v>58</v>
      </c>
      <c r="AH8" s="50">
        <v>408497.12508164253</v>
      </c>
      <c r="AI8" s="51">
        <v>1415492.397768796</v>
      </c>
      <c r="AJ8" s="58">
        <v>3411026.060964458</v>
      </c>
      <c r="AK8" s="58">
        <v>2865596.352886002</v>
      </c>
      <c r="AL8" s="60"/>
      <c r="AM8" s="37" t="s">
        <v>58</v>
      </c>
      <c r="AN8" s="56">
        <v>0.11864414607792592</v>
      </c>
      <c r="AO8" s="56">
        <v>0.4111164473422183</v>
      </c>
      <c r="AP8" s="59">
        <v>0.9907004221187509</v>
      </c>
      <c r="AQ8" s="129">
        <v>0.8322854958262649</v>
      </c>
    </row>
    <row r="9" spans="1:43" s="20" customFormat="1" ht="24.75" thickBot="1">
      <c r="A9" s="37" t="s">
        <v>59</v>
      </c>
      <c r="B9" s="38">
        <v>1018384.2272727272</v>
      </c>
      <c r="C9" s="38">
        <v>955397.8095238095</v>
      </c>
      <c r="D9" s="38">
        <v>1125828.95</v>
      </c>
      <c r="E9" s="38">
        <v>1011509.25</v>
      </c>
      <c r="F9" s="38">
        <v>1400756.3684210526</v>
      </c>
      <c r="G9" s="38">
        <v>2073139.7272727273</v>
      </c>
      <c r="H9" s="38">
        <v>1332557.6</v>
      </c>
      <c r="I9" s="38">
        <v>1726536.9545454544</v>
      </c>
      <c r="J9" s="38">
        <v>2329314.6190476194</v>
      </c>
      <c r="K9" s="38">
        <v>2492637.380952381</v>
      </c>
      <c r="L9" s="38">
        <v>3135033.130434783</v>
      </c>
      <c r="M9" s="38">
        <v>2203991.6842105263</v>
      </c>
      <c r="N9" s="38">
        <v>2449757.8695652173</v>
      </c>
      <c r="O9" s="38">
        <v>3654830.666666667</v>
      </c>
      <c r="P9" s="38">
        <v>2945431.9</v>
      </c>
      <c r="Q9" s="38">
        <v>4580355.238095239</v>
      </c>
      <c r="R9" s="38">
        <v>2971124.25</v>
      </c>
      <c r="S9" s="38">
        <v>3756695.9</v>
      </c>
      <c r="T9" s="38">
        <v>2742954.090909091</v>
      </c>
      <c r="U9" s="38">
        <v>2496006.0476190476</v>
      </c>
      <c r="V9" s="38">
        <v>3957629.8095238097</v>
      </c>
      <c r="W9" s="38">
        <v>4296278.409090909</v>
      </c>
      <c r="X9" s="21">
        <v>3.2187204927520443</v>
      </c>
      <c r="Z9" s="37" t="s">
        <v>59</v>
      </c>
      <c r="AA9" s="41">
        <v>1030912.0031746033</v>
      </c>
      <c r="AB9" s="48">
        <v>1602151.2318979267</v>
      </c>
      <c r="AC9" s="51">
        <v>2377502.7538381526</v>
      </c>
      <c r="AD9" s="51">
        <v>3407593.918581781</v>
      </c>
      <c r="AE9" s="62">
        <v>3370114.7511904766</v>
      </c>
      <c r="AG9" s="37" t="s">
        <v>59</v>
      </c>
      <c r="AH9" s="50">
        <v>571239.2287233233</v>
      </c>
      <c r="AI9" s="51">
        <v>1346590.7506635492</v>
      </c>
      <c r="AJ9" s="58">
        <v>2376681.9154071775</v>
      </c>
      <c r="AK9" s="58">
        <v>2339202.748015873</v>
      </c>
      <c r="AL9" s="60"/>
      <c r="AM9" s="37" t="s">
        <v>59</v>
      </c>
      <c r="AN9" s="56">
        <v>0.5541105612935363</v>
      </c>
      <c r="AO9" s="56">
        <v>1.3062130875543603</v>
      </c>
      <c r="AP9" s="59">
        <v>2.3054168620487427</v>
      </c>
      <c r="AQ9" s="129">
        <v>2.2690615113729424</v>
      </c>
    </row>
    <row r="10" spans="1:43" s="20" customFormat="1" ht="24.75" thickBot="1">
      <c r="A10" s="37" t="s">
        <v>60</v>
      </c>
      <c r="B10" s="38">
        <v>2053777.0454545459</v>
      </c>
      <c r="C10" s="38">
        <v>2012313.666666667</v>
      </c>
      <c r="D10" s="38">
        <v>2512996.25</v>
      </c>
      <c r="E10" s="38">
        <v>2711088.85</v>
      </c>
      <c r="F10" s="38">
        <v>1988364.842105263</v>
      </c>
      <c r="G10" s="38">
        <v>2310027.8636363633</v>
      </c>
      <c r="H10" s="38">
        <v>2449779.75</v>
      </c>
      <c r="I10" s="38">
        <v>2427771.863636364</v>
      </c>
      <c r="J10" s="38">
        <v>2265918.809523809</v>
      </c>
      <c r="K10" s="38">
        <v>2856217.0476190476</v>
      </c>
      <c r="L10" s="38">
        <v>2544752.652173913</v>
      </c>
      <c r="M10" s="38">
        <v>2310512.4736842103</v>
      </c>
      <c r="N10" s="38">
        <v>2945333.478260869</v>
      </c>
      <c r="O10" s="38">
        <v>3410536.1428571437</v>
      </c>
      <c r="P10" s="38">
        <v>3210012.65</v>
      </c>
      <c r="Q10" s="38">
        <v>4220026</v>
      </c>
      <c r="R10" s="38">
        <v>2499895</v>
      </c>
      <c r="S10" s="38">
        <v>2954365.55</v>
      </c>
      <c r="T10" s="38">
        <v>2932301.7272727275</v>
      </c>
      <c r="U10" s="38">
        <v>2612855.1904761903</v>
      </c>
      <c r="V10" s="38">
        <v>2971728.2857142854</v>
      </c>
      <c r="W10" s="38">
        <v>3660013.409090909</v>
      </c>
      <c r="X10" s="21">
        <v>0.782088964910438</v>
      </c>
      <c r="Z10" s="37" t="s">
        <v>60</v>
      </c>
      <c r="AA10" s="41">
        <v>2412132.9222222227</v>
      </c>
      <c r="AB10" s="48">
        <v>2249390.818580542</v>
      </c>
      <c r="AC10" s="51">
        <v>2481034.569327469</v>
      </c>
      <c r="AD10" s="51">
        <v>3446477.0677795033</v>
      </c>
      <c r="AE10" s="62">
        <v>2938526.527092352</v>
      </c>
      <c r="AG10" s="37" t="s">
        <v>60</v>
      </c>
      <c r="AH10" s="50">
        <v>-162742.10364168044</v>
      </c>
      <c r="AI10" s="51">
        <v>68901.64710524632</v>
      </c>
      <c r="AJ10" s="58">
        <v>1034344.1455572806</v>
      </c>
      <c r="AK10" s="58">
        <v>526393.6048701294</v>
      </c>
      <c r="AL10" s="60"/>
      <c r="AM10" s="37" t="s">
        <v>60</v>
      </c>
      <c r="AN10" s="56">
        <v>-0.06746813251557929</v>
      </c>
      <c r="AO10" s="56">
        <v>0.02856461452454676</v>
      </c>
      <c r="AP10" s="59">
        <v>0.4288089333834769</v>
      </c>
      <c r="AQ10" s="129">
        <v>0.2182274451049652</v>
      </c>
    </row>
    <row r="11" spans="1:43" ht="24">
      <c r="A11" s="37" t="s">
        <v>61</v>
      </c>
      <c r="B11" s="41">
        <v>4670282.818181809</v>
      </c>
      <c r="C11" s="41">
        <v>5231769.380952384</v>
      </c>
      <c r="D11" s="41">
        <v>4407581.600000006</v>
      </c>
      <c r="E11" s="41">
        <v>4894128.29999999</v>
      </c>
      <c r="F11" s="41">
        <v>5144188.368421055</v>
      </c>
      <c r="G11" s="41">
        <v>4827791.136363653</v>
      </c>
      <c r="H11" s="41">
        <v>4922679.09999999</v>
      </c>
      <c r="I11" s="41">
        <v>5284806.590909077</v>
      </c>
      <c r="J11" s="41">
        <v>4945433.80952384</v>
      </c>
      <c r="K11" s="41">
        <v>5943994.142857136</v>
      </c>
      <c r="L11" s="41">
        <v>5913632.565217398</v>
      </c>
      <c r="M11" s="41">
        <v>4931995.842105261</v>
      </c>
      <c r="N11" s="41">
        <v>6114095.39130437</v>
      </c>
      <c r="O11" s="41">
        <v>6788951.857142871</v>
      </c>
      <c r="P11" s="41">
        <v>5310699.450000012</v>
      </c>
      <c r="Q11" s="41">
        <v>7520092.666666659</v>
      </c>
      <c r="R11" s="41">
        <v>5797296.500000001</v>
      </c>
      <c r="S11" s="41">
        <v>6344404.149999999</v>
      </c>
      <c r="T11" s="41">
        <v>6110422.727272727</v>
      </c>
      <c r="U11" s="41">
        <v>6292550.285714286</v>
      </c>
      <c r="V11" s="41">
        <v>6414547.761904761</v>
      </c>
      <c r="W11" s="41">
        <v>7556422.909090908</v>
      </c>
      <c r="X11" s="21">
        <v>0.6179797248408833</v>
      </c>
      <c r="Z11" s="37" t="s">
        <v>61</v>
      </c>
      <c r="AA11" s="41">
        <v>4844493.093650793</v>
      </c>
      <c r="AB11" s="48">
        <v>4964886.201594899</v>
      </c>
      <c r="AC11" s="51">
        <v>5403972.590122543</v>
      </c>
      <c r="AD11" s="51">
        <v>6433459.8412784785</v>
      </c>
      <c r="AE11" s="62">
        <v>6419274.05566378</v>
      </c>
      <c r="AG11" s="37" t="s">
        <v>61</v>
      </c>
      <c r="AH11" s="50">
        <v>120393.10794410668</v>
      </c>
      <c r="AI11" s="51">
        <v>559479.4964717505</v>
      </c>
      <c r="AJ11" s="58">
        <v>1588966.7476276858</v>
      </c>
      <c r="AK11" s="58">
        <v>1574780.9620129876</v>
      </c>
      <c r="AL11" s="61"/>
      <c r="AM11" s="37" t="s">
        <v>61</v>
      </c>
      <c r="AN11" s="56">
        <v>0.02485153877128946</v>
      </c>
      <c r="AO11" s="56">
        <v>0.11548772712773728</v>
      </c>
      <c r="AP11" s="59">
        <v>0.32799442932640166</v>
      </c>
      <c r="AQ11" s="129">
        <v>0.3250662002340142</v>
      </c>
    </row>
    <row r="12" spans="18:31" ht="12">
      <c r="R12" s="123"/>
      <c r="S12" s="123"/>
      <c r="T12" s="123"/>
      <c r="U12" s="123"/>
      <c r="V12" s="123"/>
      <c r="W12" s="123"/>
      <c r="Z12" s="28"/>
      <c r="AA12" s="22"/>
      <c r="AB12" s="47"/>
      <c r="AC12" s="47"/>
      <c r="AD12" s="47"/>
      <c r="AE12" s="47"/>
    </row>
    <row r="13" spans="1:43" s="20" customFormat="1" ht="12.75" thickBot="1">
      <c r="A13" s="34" t="s">
        <v>62</v>
      </c>
      <c r="B13" s="35">
        <v>38997</v>
      </c>
      <c r="C13" s="35">
        <v>39028</v>
      </c>
      <c r="D13" s="35">
        <v>39058</v>
      </c>
      <c r="E13" s="35">
        <v>39089</v>
      </c>
      <c r="F13" s="35">
        <v>39120</v>
      </c>
      <c r="G13" s="35">
        <v>39148</v>
      </c>
      <c r="H13" s="35">
        <v>39179</v>
      </c>
      <c r="I13" s="35">
        <v>39209</v>
      </c>
      <c r="J13" s="35">
        <v>39240</v>
      </c>
      <c r="K13" s="35">
        <v>39270</v>
      </c>
      <c r="L13" s="35">
        <v>39301</v>
      </c>
      <c r="M13" s="35">
        <v>39332</v>
      </c>
      <c r="N13" s="35">
        <v>39362</v>
      </c>
      <c r="O13" s="35">
        <v>39393</v>
      </c>
      <c r="P13" s="35">
        <v>39423</v>
      </c>
      <c r="Q13" s="35">
        <v>39454</v>
      </c>
      <c r="R13" s="35">
        <v>39485</v>
      </c>
      <c r="S13" s="35">
        <v>39514</v>
      </c>
      <c r="T13" s="35">
        <v>39545</v>
      </c>
      <c r="U13" s="35">
        <v>39575</v>
      </c>
      <c r="V13" s="35">
        <v>39606</v>
      </c>
      <c r="W13" s="35">
        <v>39636</v>
      </c>
      <c r="Z13" s="34" t="s">
        <v>62</v>
      </c>
      <c r="AA13" s="41"/>
      <c r="AB13" s="48"/>
      <c r="AC13" s="48"/>
      <c r="AD13" s="48"/>
      <c r="AE13" s="48"/>
      <c r="AG13" s="34" t="s">
        <v>62</v>
      </c>
      <c r="AH13" s="48"/>
      <c r="AI13" s="48"/>
      <c r="AJ13" s="48"/>
      <c r="AK13" s="48"/>
      <c r="AL13" s="60"/>
      <c r="AM13" s="34" t="s">
        <v>62</v>
      </c>
      <c r="AN13" s="48"/>
      <c r="AO13" s="48"/>
      <c r="AP13" s="48"/>
      <c r="AQ13" s="48"/>
    </row>
    <row r="14" spans="1:43" ht="12.75" thickBot="1">
      <c r="A14" s="29" t="s">
        <v>63</v>
      </c>
      <c r="B14" s="29">
        <v>2434.181818181818</v>
      </c>
      <c r="C14" s="29">
        <v>5845.142857142857</v>
      </c>
      <c r="D14" s="29">
        <v>1641.85</v>
      </c>
      <c r="E14" s="29">
        <v>1648.55</v>
      </c>
      <c r="F14" s="36">
        <v>6373.578947368421</v>
      </c>
      <c r="G14" s="36">
        <v>3508.909090909091</v>
      </c>
      <c r="H14" s="36">
        <v>3417.95</v>
      </c>
      <c r="I14" s="31">
        <v>6929.318181818182</v>
      </c>
      <c r="J14" s="31">
        <v>2768.3809523809523</v>
      </c>
      <c r="K14" s="31">
        <v>2712.9523809523807</v>
      </c>
      <c r="L14" s="31">
        <v>3583.3478260869565</v>
      </c>
      <c r="M14" s="31">
        <v>1642.1052631578948</v>
      </c>
      <c r="N14" s="31">
        <v>2641.478260869565</v>
      </c>
      <c r="O14" s="31">
        <v>4721</v>
      </c>
      <c r="P14" s="31">
        <v>1873.2</v>
      </c>
      <c r="Q14" s="31">
        <v>2564.1428571428573</v>
      </c>
      <c r="R14" s="31">
        <v>4904.65</v>
      </c>
      <c r="S14" s="31">
        <v>3146.75</v>
      </c>
      <c r="T14" s="31">
        <v>3135.681818181818</v>
      </c>
      <c r="U14" s="31">
        <v>4700.857142857143</v>
      </c>
      <c r="V14" s="31">
        <v>2541.285714285714</v>
      </c>
      <c r="W14" s="31">
        <v>1791.090909090909</v>
      </c>
      <c r="Z14" s="29" t="s">
        <v>63</v>
      </c>
      <c r="AA14" s="41">
        <v>3045.180952380952</v>
      </c>
      <c r="AB14" s="48">
        <v>4433.479346092504</v>
      </c>
      <c r="AC14" s="48">
        <v>3527.220920879273</v>
      </c>
      <c r="AD14" s="48">
        <v>2949.9552795031054</v>
      </c>
      <c r="AE14" s="62">
        <v>3370.0525974025973</v>
      </c>
      <c r="AG14" s="29" t="s">
        <v>63</v>
      </c>
      <c r="AH14" s="50">
        <v>1388.2983937115519</v>
      </c>
      <c r="AI14" s="51">
        <v>482.03996849832083</v>
      </c>
      <c r="AJ14" s="58">
        <v>-95.22567287784659</v>
      </c>
      <c r="AK14" s="58">
        <v>324.87164502164524</v>
      </c>
      <c r="AL14" s="61"/>
      <c r="AM14" s="29" t="s">
        <v>63</v>
      </c>
      <c r="AN14" s="56">
        <v>0.45590013054103584</v>
      </c>
      <c r="AO14" s="56">
        <v>0.15829600146468328</v>
      </c>
      <c r="AP14" s="59">
        <v>-0.031270940665575876</v>
      </c>
      <c r="AQ14" s="129">
        <v>0.10668385560721312</v>
      </c>
    </row>
    <row r="15" spans="1:43" ht="12.75" thickBot="1">
      <c r="A15" s="29" t="s">
        <v>64</v>
      </c>
      <c r="B15" s="29">
        <v>56516.59090909091</v>
      </c>
      <c r="C15" s="29">
        <v>31329.666666666668</v>
      </c>
      <c r="D15" s="29">
        <v>41714.15</v>
      </c>
      <c r="E15" s="29">
        <v>59414.6</v>
      </c>
      <c r="F15" s="36">
        <v>54024.15789473684</v>
      </c>
      <c r="G15" s="36">
        <v>73061.90909090909</v>
      </c>
      <c r="H15" s="36">
        <v>90550.95</v>
      </c>
      <c r="I15" s="31">
        <v>57852.818181818184</v>
      </c>
      <c r="J15" s="31">
        <v>47347.76190476191</v>
      </c>
      <c r="K15" s="31">
        <v>75232.95238095238</v>
      </c>
      <c r="L15" s="31">
        <v>35522</v>
      </c>
      <c r="M15" s="31">
        <v>30227.105263157893</v>
      </c>
      <c r="N15" s="31">
        <v>45482.47826086957</v>
      </c>
      <c r="O15" s="31">
        <v>50470.57142857143</v>
      </c>
      <c r="P15" s="31">
        <v>40499.35</v>
      </c>
      <c r="Q15" s="31">
        <v>59840.619047619046</v>
      </c>
      <c r="R15" s="31">
        <v>23717.75</v>
      </c>
      <c r="S15" s="31">
        <v>19427.95</v>
      </c>
      <c r="T15" s="31">
        <v>24215.590909090908</v>
      </c>
      <c r="U15" s="31">
        <v>23785.809523809523</v>
      </c>
      <c r="V15" s="31">
        <v>27109.47619047619</v>
      </c>
      <c r="W15" s="31">
        <v>29343.772727272728</v>
      </c>
      <c r="Z15" s="29" t="s">
        <v>64</v>
      </c>
      <c r="AA15" s="41">
        <v>44152.805555555555</v>
      </c>
      <c r="AB15" s="48">
        <v>72545.67232854864</v>
      </c>
      <c r="AC15" s="48">
        <v>49236.52754613808</v>
      </c>
      <c r="AD15" s="48">
        <v>49073.25468426501</v>
      </c>
      <c r="AE15" s="62">
        <v>24600.058225108227</v>
      </c>
      <c r="AG15" s="29" t="s">
        <v>64</v>
      </c>
      <c r="AH15" s="50">
        <v>28392.866772993082</v>
      </c>
      <c r="AI15" s="51">
        <v>5083.721990582526</v>
      </c>
      <c r="AJ15" s="58">
        <v>4920.449128709457</v>
      </c>
      <c r="AK15" s="58">
        <v>-19552.747330447328</v>
      </c>
      <c r="AL15" s="61"/>
      <c r="AM15" s="29" t="s">
        <v>64</v>
      </c>
      <c r="AN15" s="56">
        <v>0.6430591763249919</v>
      </c>
      <c r="AO15" s="56">
        <v>0.11513927431374434</v>
      </c>
      <c r="AP15" s="59">
        <v>0.11144136973398598</v>
      </c>
      <c r="AQ15" s="129">
        <v>-0.4428426933333819</v>
      </c>
    </row>
    <row r="16" spans="1:43" ht="12.75" thickBot="1">
      <c r="A16" s="29" t="s">
        <v>65</v>
      </c>
      <c r="B16" s="29">
        <v>39496.86363636364</v>
      </c>
      <c r="C16" s="29">
        <v>27667.809523809523</v>
      </c>
      <c r="D16" s="29">
        <v>15810.8</v>
      </c>
      <c r="E16" s="29">
        <v>37922.25</v>
      </c>
      <c r="F16" s="36">
        <v>24166.894736842107</v>
      </c>
      <c r="G16" s="36">
        <v>19791.454545454544</v>
      </c>
      <c r="H16" s="36">
        <v>28361.15</v>
      </c>
      <c r="I16" s="31">
        <v>20990.954545454544</v>
      </c>
      <c r="J16" s="31">
        <v>18245.95238095238</v>
      </c>
      <c r="K16" s="31">
        <v>46014.04761904762</v>
      </c>
      <c r="L16" s="31">
        <v>22222.869565217392</v>
      </c>
      <c r="M16" s="31">
        <v>17514.57894736842</v>
      </c>
      <c r="N16" s="31">
        <v>34800.608695652176</v>
      </c>
      <c r="O16" s="31">
        <v>23989</v>
      </c>
      <c r="P16" s="31">
        <v>16567.85</v>
      </c>
      <c r="Q16" s="31">
        <v>47004.23809523809</v>
      </c>
      <c r="R16" s="31">
        <v>18896.9</v>
      </c>
      <c r="S16" s="31">
        <v>23725.65</v>
      </c>
      <c r="T16" s="31">
        <v>28073.045454545456</v>
      </c>
      <c r="U16" s="31">
        <v>14548.47619047619</v>
      </c>
      <c r="V16" s="31">
        <v>18770.666666666668</v>
      </c>
      <c r="W16" s="31">
        <v>33121.77272727273</v>
      </c>
      <c r="Z16" s="29" t="s">
        <v>65</v>
      </c>
      <c r="AA16" s="41">
        <v>27133.61984126984</v>
      </c>
      <c r="AB16" s="48">
        <v>24106.499760765553</v>
      </c>
      <c r="AC16" s="48">
        <v>24997.680611608073</v>
      </c>
      <c r="AD16" s="48">
        <v>30590.424197722565</v>
      </c>
      <c r="AE16" s="62">
        <v>22856.085173160172</v>
      </c>
      <c r="AG16" s="29" t="s">
        <v>65</v>
      </c>
      <c r="AH16" s="50">
        <v>-3027.1200805042863</v>
      </c>
      <c r="AI16" s="51">
        <v>-2135.939229661766</v>
      </c>
      <c r="AJ16" s="58">
        <v>3456.804356452725</v>
      </c>
      <c r="AK16" s="58">
        <v>-4277.534668109667</v>
      </c>
      <c r="AL16" s="61"/>
      <c r="AM16" s="29" t="s">
        <v>65</v>
      </c>
      <c r="AN16" s="56">
        <v>-0.11156344410413242</v>
      </c>
      <c r="AO16" s="56">
        <v>-0.07871928781183238</v>
      </c>
      <c r="AP16" s="59">
        <v>0.12739930671524247</v>
      </c>
      <c r="AQ16" s="129">
        <v>-0.1576470332057796</v>
      </c>
    </row>
    <row r="17" spans="1:43" ht="12.75" thickBot="1">
      <c r="A17" s="29" t="s">
        <v>66</v>
      </c>
      <c r="B17" s="29">
        <v>4443.454545454545</v>
      </c>
      <c r="C17" s="29">
        <v>1850.6190476190477</v>
      </c>
      <c r="D17" s="29">
        <v>2004.5</v>
      </c>
      <c r="E17" s="29">
        <v>4893.95</v>
      </c>
      <c r="F17" s="36">
        <v>2790.2105263157896</v>
      </c>
      <c r="G17" s="36">
        <v>1707.2727272727273</v>
      </c>
      <c r="H17" s="36">
        <v>2325.75</v>
      </c>
      <c r="I17" s="31">
        <v>2028.409090909091</v>
      </c>
      <c r="J17" s="31">
        <v>3270.5238095238096</v>
      </c>
      <c r="K17" s="31">
        <v>2689.3333333333335</v>
      </c>
      <c r="L17" s="31">
        <v>2638.782608695652</v>
      </c>
      <c r="M17" s="31">
        <v>2639.4210526315787</v>
      </c>
      <c r="N17" s="31">
        <v>3937.4347826086955</v>
      </c>
      <c r="O17" s="31">
        <v>6887.333333333333</v>
      </c>
      <c r="P17" s="31">
        <v>5408.6</v>
      </c>
      <c r="Q17" s="31">
        <v>8334.761904761905</v>
      </c>
      <c r="R17" s="31">
        <v>4944.95</v>
      </c>
      <c r="S17" s="31">
        <v>3121.55</v>
      </c>
      <c r="T17" s="31">
        <v>6059.181818181818</v>
      </c>
      <c r="U17" s="31">
        <v>2459.285714285714</v>
      </c>
      <c r="V17" s="31">
        <v>3818.904761904762</v>
      </c>
      <c r="W17" s="31">
        <v>5354.454545454545</v>
      </c>
      <c r="Z17" s="29" t="s">
        <v>66</v>
      </c>
      <c r="AA17" s="41">
        <v>2916.356349206349</v>
      </c>
      <c r="AB17" s="48">
        <v>2274.411084529506</v>
      </c>
      <c r="AC17" s="48">
        <v>2653.293979018693</v>
      </c>
      <c r="AD17" s="48">
        <v>6142.032505175983</v>
      </c>
      <c r="AE17" s="62">
        <v>4293.0544733044735</v>
      </c>
      <c r="AG17" s="29" t="s">
        <v>66</v>
      </c>
      <c r="AH17" s="50">
        <v>-641.9452646768432</v>
      </c>
      <c r="AI17" s="51">
        <v>-263.06237018765614</v>
      </c>
      <c r="AJ17" s="58">
        <v>3225.676155969634</v>
      </c>
      <c r="AK17" s="58">
        <v>1376.6981240981245</v>
      </c>
      <c r="AL17" s="61"/>
      <c r="AM17" s="29" t="s">
        <v>66</v>
      </c>
      <c r="AN17" s="56">
        <v>-0.22011893877493427</v>
      </c>
      <c r="AO17" s="56">
        <v>-0.09020240968126045</v>
      </c>
      <c r="AP17" s="59">
        <v>1.1060637897859986</v>
      </c>
      <c r="AQ17" s="129">
        <v>0.47206101012750934</v>
      </c>
    </row>
    <row r="18" spans="1:43" ht="12.75" thickBot="1">
      <c r="A18" s="29" t="s">
        <v>67</v>
      </c>
      <c r="B18" s="29">
        <v>32566.545454545456</v>
      </c>
      <c r="C18" s="29">
        <v>27972.190476190477</v>
      </c>
      <c r="D18" s="29">
        <v>163544.85</v>
      </c>
      <c r="E18" s="29">
        <v>41910.85</v>
      </c>
      <c r="F18" s="36">
        <v>62181.78947368421</v>
      </c>
      <c r="G18" s="36">
        <v>60318.954545454544</v>
      </c>
      <c r="H18" s="36">
        <v>75077.25</v>
      </c>
      <c r="I18" s="31">
        <v>54623.36363636364</v>
      </c>
      <c r="J18" s="31">
        <v>79492.14285714286</v>
      </c>
      <c r="K18" s="31">
        <v>90744.47619047618</v>
      </c>
      <c r="L18" s="31">
        <v>83979.47826086957</v>
      </c>
      <c r="M18" s="31">
        <v>200744.68421052632</v>
      </c>
      <c r="N18" s="31">
        <v>67347.52173913043</v>
      </c>
      <c r="O18" s="31">
        <v>93275.09523809524</v>
      </c>
      <c r="P18" s="31">
        <v>117149.5</v>
      </c>
      <c r="Q18" s="31">
        <v>94619.23809523809</v>
      </c>
      <c r="R18" s="31">
        <v>66420.15</v>
      </c>
      <c r="S18" s="31">
        <v>87231.25</v>
      </c>
      <c r="T18" s="31">
        <v>121050.63636363637</v>
      </c>
      <c r="U18" s="31">
        <v>80710.57142857143</v>
      </c>
      <c r="V18" s="31">
        <v>133509.09523809524</v>
      </c>
      <c r="W18" s="31">
        <v>123808.09090909091</v>
      </c>
      <c r="Z18" s="29" t="s">
        <v>67</v>
      </c>
      <c r="AA18" s="41">
        <v>77809.29682539683</v>
      </c>
      <c r="AB18" s="48">
        <v>65859.33133971291</v>
      </c>
      <c r="AC18" s="48">
        <v>101916.8290310757</v>
      </c>
      <c r="AD18" s="48">
        <v>93097.83876811594</v>
      </c>
      <c r="AE18" s="62">
        <v>102121.63232323232</v>
      </c>
      <c r="AG18" s="29" t="s">
        <v>67</v>
      </c>
      <c r="AH18" s="50">
        <v>-11949.965485683919</v>
      </c>
      <c r="AI18" s="51">
        <v>24107.532205678872</v>
      </c>
      <c r="AJ18" s="58">
        <v>15288.541942719108</v>
      </c>
      <c r="AK18" s="58">
        <v>24312.33549783549</v>
      </c>
      <c r="AL18" s="61"/>
      <c r="AM18" s="29" t="s">
        <v>67</v>
      </c>
      <c r="AN18" s="56">
        <v>-0.15358017580469213</v>
      </c>
      <c r="AO18" s="56">
        <v>0.30982842911144537</v>
      </c>
      <c r="AP18" s="59">
        <v>0.19648734234196233</v>
      </c>
      <c r="AQ18" s="129">
        <v>0.3124605476437102</v>
      </c>
    </row>
    <row r="19" spans="1:43" ht="12.75" thickBot="1">
      <c r="A19" s="29" t="s">
        <v>68</v>
      </c>
      <c r="B19" s="29">
        <v>85801.59090909091</v>
      </c>
      <c r="C19" s="29">
        <v>76935.80952380953</v>
      </c>
      <c r="D19" s="29">
        <v>46561.45</v>
      </c>
      <c r="E19" s="29">
        <v>97744.45</v>
      </c>
      <c r="F19" s="36">
        <v>72114.94736842105</v>
      </c>
      <c r="G19" s="36">
        <v>68019.27272727272</v>
      </c>
      <c r="H19" s="36">
        <v>101248.1</v>
      </c>
      <c r="I19" s="31">
        <v>63780</v>
      </c>
      <c r="J19" s="31">
        <v>58061.19047619047</v>
      </c>
      <c r="K19" s="31">
        <v>106727.04761904762</v>
      </c>
      <c r="L19" s="31">
        <v>58736.04347826087</v>
      </c>
      <c r="M19" s="31">
        <v>50860.15789473684</v>
      </c>
      <c r="N19" s="31">
        <v>89579.21739130435</v>
      </c>
      <c r="O19" s="31">
        <v>84575.42857142857</v>
      </c>
      <c r="P19" s="31">
        <v>60149.45</v>
      </c>
      <c r="Q19" s="31">
        <v>167746.7142857143</v>
      </c>
      <c r="R19" s="31">
        <v>72283</v>
      </c>
      <c r="S19" s="31">
        <v>66769.35</v>
      </c>
      <c r="T19" s="31">
        <v>95903.86363636363</v>
      </c>
      <c r="U19" s="31">
        <v>69744.71428571429</v>
      </c>
      <c r="V19" s="31">
        <v>45873.333333333336</v>
      </c>
      <c r="W19" s="31">
        <v>83584.95454545454</v>
      </c>
      <c r="Z19" s="29" t="s">
        <v>68</v>
      </c>
      <c r="AA19" s="41">
        <v>73747.23650793651</v>
      </c>
      <c r="AB19" s="48">
        <v>80460.77336523126</v>
      </c>
      <c r="AC19" s="48">
        <v>67632.88789364716</v>
      </c>
      <c r="AD19" s="48">
        <v>100512.70256211181</v>
      </c>
      <c r="AE19" s="62">
        <v>72359.8693001443</v>
      </c>
      <c r="AG19" s="29" t="s">
        <v>68</v>
      </c>
      <c r="AH19" s="50">
        <v>6713.536857294748</v>
      </c>
      <c r="AI19" s="51">
        <v>-6114.348614289353</v>
      </c>
      <c r="AJ19" s="58">
        <v>26765.466054175296</v>
      </c>
      <c r="AK19" s="58">
        <v>-1387.3672077922092</v>
      </c>
      <c r="AL19" s="61"/>
      <c r="AM19" s="29" t="s">
        <v>68</v>
      </c>
      <c r="AN19" s="56">
        <v>0.09103441939241008</v>
      </c>
      <c r="AO19" s="56">
        <v>-0.08290952859815079</v>
      </c>
      <c r="AP19" s="59">
        <v>0.36293517318841984</v>
      </c>
      <c r="AQ19" s="129">
        <v>-0.018812463673034092</v>
      </c>
    </row>
    <row r="20" spans="1:43" ht="12.75" thickBot="1">
      <c r="A20" s="29" t="s">
        <v>69</v>
      </c>
      <c r="B20" s="29">
        <v>253014.36363636365</v>
      </c>
      <c r="C20" s="29">
        <v>260381.19047619047</v>
      </c>
      <c r="D20" s="29">
        <v>239988.65</v>
      </c>
      <c r="E20" s="29">
        <v>227117.45</v>
      </c>
      <c r="F20" s="36">
        <v>433978.15789473685</v>
      </c>
      <c r="G20" s="36">
        <v>581437.0909090909</v>
      </c>
      <c r="H20" s="36">
        <v>365490.55</v>
      </c>
      <c r="I20" s="31">
        <v>571974.6363636364</v>
      </c>
      <c r="J20" s="31">
        <v>701480.380952381</v>
      </c>
      <c r="K20" s="31">
        <v>720687.5714285715</v>
      </c>
      <c r="L20" s="31">
        <v>921363.9565217391</v>
      </c>
      <c r="M20" s="31">
        <v>644986.2631578947</v>
      </c>
      <c r="N20" s="31">
        <v>550754.695652174</v>
      </c>
      <c r="O20" s="31">
        <v>820694.5714285715</v>
      </c>
      <c r="P20" s="31">
        <v>658267.05</v>
      </c>
      <c r="Q20" s="31">
        <v>1023562.2857142857</v>
      </c>
      <c r="R20" s="31">
        <v>587299.85</v>
      </c>
      <c r="S20" s="31">
        <v>649179.9</v>
      </c>
      <c r="T20" s="31">
        <v>492809.7272727273</v>
      </c>
      <c r="U20" s="31">
        <v>468474.7619047619</v>
      </c>
      <c r="V20" s="31">
        <v>667907.5714285715</v>
      </c>
      <c r="W20" s="31">
        <v>771047.7727272727</v>
      </c>
      <c r="Z20" s="29" t="s">
        <v>69</v>
      </c>
      <c r="AA20" s="41">
        <v>242495.76349206347</v>
      </c>
      <c r="AB20" s="48">
        <v>460301.93293460924</v>
      </c>
      <c r="AC20" s="48">
        <v>712098.5616848445</v>
      </c>
      <c r="AD20" s="48">
        <v>763319.6506987577</v>
      </c>
      <c r="AE20" s="62">
        <v>606119.9305555555</v>
      </c>
      <c r="AG20" s="29" t="s">
        <v>69</v>
      </c>
      <c r="AH20" s="50">
        <v>217806.16944254577</v>
      </c>
      <c r="AI20" s="51">
        <v>469602.79819278105</v>
      </c>
      <c r="AJ20" s="58">
        <v>520823.8872066942</v>
      </c>
      <c r="AK20" s="58">
        <v>363624.167063492</v>
      </c>
      <c r="AL20" s="61"/>
      <c r="AM20" s="29" t="s">
        <v>69</v>
      </c>
      <c r="AN20" s="56">
        <v>0.8981854623191149</v>
      </c>
      <c r="AO20" s="56">
        <v>1.9365402159207226</v>
      </c>
      <c r="AP20" s="59">
        <v>2.1477648916688805</v>
      </c>
      <c r="AQ20" s="129">
        <v>1.4995072978889088</v>
      </c>
    </row>
    <row r="21" spans="1:43" ht="12.75" thickBot="1">
      <c r="A21" s="29" t="s">
        <v>70</v>
      </c>
      <c r="B21" s="29">
        <v>10448.954545454546</v>
      </c>
      <c r="C21" s="29">
        <v>5902.428571428572</v>
      </c>
      <c r="D21" s="29">
        <v>5609.05</v>
      </c>
      <c r="E21" s="29">
        <v>17713.75</v>
      </c>
      <c r="F21" s="36">
        <v>12414.526315789473</v>
      </c>
      <c r="G21" s="36">
        <v>11922.09090909091</v>
      </c>
      <c r="H21" s="36">
        <v>17428.1</v>
      </c>
      <c r="I21" s="31">
        <v>20240.136363636364</v>
      </c>
      <c r="J21" s="31">
        <v>15025.666666666666</v>
      </c>
      <c r="K21" s="31">
        <v>23938.14285714286</v>
      </c>
      <c r="L21" s="31">
        <v>16333.565217391304</v>
      </c>
      <c r="M21" s="31">
        <v>16482.894736842107</v>
      </c>
      <c r="N21" s="31">
        <v>21683.91304347826</v>
      </c>
      <c r="O21" s="31">
        <v>10913.857142857143</v>
      </c>
      <c r="P21" s="31">
        <v>4505.5</v>
      </c>
      <c r="Q21" s="31">
        <v>10025.52380952381</v>
      </c>
      <c r="R21" s="31">
        <v>7788.8</v>
      </c>
      <c r="S21" s="31">
        <v>7595.3</v>
      </c>
      <c r="T21" s="31">
        <v>9253.863636363636</v>
      </c>
      <c r="U21" s="31">
        <v>13440.952380952382</v>
      </c>
      <c r="V21" s="31">
        <v>10633.47619047619</v>
      </c>
      <c r="W21" s="31">
        <v>20716.545454545456</v>
      </c>
      <c r="Z21" s="29" t="s">
        <v>70</v>
      </c>
      <c r="AA21" s="41">
        <v>9741.742857142857</v>
      </c>
      <c r="AB21" s="48">
        <v>13921.572408293461</v>
      </c>
      <c r="AC21" s="48">
        <v>18404.081168335862</v>
      </c>
      <c r="AD21" s="48">
        <v>11782.198498964803</v>
      </c>
      <c r="AE21" s="62">
        <v>11571.489610389612</v>
      </c>
      <c r="AG21" s="29" t="s">
        <v>70</v>
      </c>
      <c r="AH21" s="50">
        <v>4179.829551150604</v>
      </c>
      <c r="AI21" s="51">
        <v>8662.338311193005</v>
      </c>
      <c r="AJ21" s="58">
        <v>2040.4556418219454</v>
      </c>
      <c r="AK21" s="58">
        <v>1829.7467532467545</v>
      </c>
      <c r="AL21" s="61"/>
      <c r="AM21" s="29" t="s">
        <v>70</v>
      </c>
      <c r="AN21" s="56">
        <v>0.4290638351314993</v>
      </c>
      <c r="AO21" s="56">
        <v>0.8891980047329612</v>
      </c>
      <c r="AP21" s="59">
        <v>0.2094548862297098</v>
      </c>
      <c r="AQ21" s="129">
        <v>0.1878254004523579</v>
      </c>
    </row>
    <row r="22" spans="1:43" ht="12.75" thickBot="1">
      <c r="A22" s="29" t="s">
        <v>71</v>
      </c>
      <c r="B22" s="29">
        <v>88452.81818181818</v>
      </c>
      <c r="C22" s="29">
        <v>60395.90476190476</v>
      </c>
      <c r="D22" s="29">
        <v>68026.4</v>
      </c>
      <c r="E22" s="29">
        <v>94361.2</v>
      </c>
      <c r="F22" s="36">
        <v>93535.73684210527</v>
      </c>
      <c r="G22" s="36">
        <v>65900.68181818182</v>
      </c>
      <c r="H22" s="36">
        <v>75101.65</v>
      </c>
      <c r="I22" s="31">
        <v>72057.27272727272</v>
      </c>
      <c r="J22" s="31">
        <v>50740.04761904762</v>
      </c>
      <c r="K22" s="31">
        <v>86712.04761904762</v>
      </c>
      <c r="L22" s="31">
        <v>51224</v>
      </c>
      <c r="M22" s="31">
        <v>40370.84210526316</v>
      </c>
      <c r="N22" s="31">
        <v>141035</v>
      </c>
      <c r="O22" s="31">
        <v>160343.2380952381</v>
      </c>
      <c r="P22" s="31">
        <v>101116.95</v>
      </c>
      <c r="Q22" s="31">
        <v>152122.90476190476</v>
      </c>
      <c r="R22" s="31">
        <v>153088.1</v>
      </c>
      <c r="S22" s="31">
        <v>92605.35</v>
      </c>
      <c r="T22" s="31">
        <v>164418.0909090909</v>
      </c>
      <c r="U22" s="31">
        <v>140157.33333333334</v>
      </c>
      <c r="V22" s="31">
        <v>104273.38095238095</v>
      </c>
      <c r="W22" s="31">
        <v>136280.04545454544</v>
      </c>
      <c r="Z22" s="29" t="s">
        <v>71</v>
      </c>
      <c r="AA22" s="41">
        <v>74261.16825396825</v>
      </c>
      <c r="AB22" s="48">
        <v>78179.3562200957</v>
      </c>
      <c r="AC22" s="48">
        <v>60220.842014126225</v>
      </c>
      <c r="AD22" s="48">
        <v>138654.52321428573</v>
      </c>
      <c r="AE22" s="62">
        <v>131803.71677489177</v>
      </c>
      <c r="AG22" s="29" t="s">
        <v>71</v>
      </c>
      <c r="AH22" s="50">
        <v>3918.1879661274434</v>
      </c>
      <c r="AI22" s="51">
        <v>-14040.326239842027</v>
      </c>
      <c r="AJ22" s="58">
        <v>64393.354960317476</v>
      </c>
      <c r="AK22" s="58">
        <v>57542.54852092352</v>
      </c>
      <c r="AL22" s="61"/>
      <c r="AM22" s="29" t="s">
        <v>71</v>
      </c>
      <c r="AN22" s="56">
        <v>0.052762272103335374</v>
      </c>
      <c r="AO22" s="56">
        <v>-0.18906686455328908</v>
      </c>
      <c r="AP22" s="59">
        <v>0.8671201446777203</v>
      </c>
      <c r="AQ22" s="129">
        <v>0.774867267427464</v>
      </c>
    </row>
    <row r="23" spans="1:43" ht="12.75" thickBot="1">
      <c r="A23" s="29" t="s">
        <v>72</v>
      </c>
      <c r="B23" s="29">
        <v>382267.86363636365</v>
      </c>
      <c r="C23" s="29">
        <v>332874.61904761905</v>
      </c>
      <c r="D23" s="29">
        <v>273797.05</v>
      </c>
      <c r="E23" s="29">
        <v>388229.45</v>
      </c>
      <c r="F23" s="36">
        <v>487654.1052631579</v>
      </c>
      <c r="G23" s="36">
        <v>667671.4545454546</v>
      </c>
      <c r="H23" s="36">
        <v>418559.3</v>
      </c>
      <c r="I23" s="31">
        <v>594805.5</v>
      </c>
      <c r="J23" s="31">
        <v>600252.4761904762</v>
      </c>
      <c r="K23" s="31">
        <v>721604.5714285715</v>
      </c>
      <c r="L23" s="31">
        <v>882593.8695652174</v>
      </c>
      <c r="M23" s="31">
        <v>626193.1578947369</v>
      </c>
      <c r="N23" s="31">
        <v>891282.6086956522</v>
      </c>
      <c r="O23" s="31">
        <v>1282591.9047619049</v>
      </c>
      <c r="P23" s="31">
        <v>758486.55</v>
      </c>
      <c r="Q23" s="31">
        <v>1332058.1904761905</v>
      </c>
      <c r="R23" s="31">
        <v>824941</v>
      </c>
      <c r="S23" s="31">
        <v>816089.8</v>
      </c>
      <c r="T23" s="31">
        <v>787694.3636363636</v>
      </c>
      <c r="U23" s="31">
        <v>752805.2857142857</v>
      </c>
      <c r="V23" s="31">
        <v>968358.1904761905</v>
      </c>
      <c r="W23" s="31">
        <v>910537.9545454546</v>
      </c>
      <c r="Z23" s="29" t="s">
        <v>72</v>
      </c>
      <c r="AA23" s="41">
        <v>331633.70634920633</v>
      </c>
      <c r="AB23" s="48">
        <v>524628.2866028709</v>
      </c>
      <c r="AC23" s="48">
        <v>685089.9150158003</v>
      </c>
      <c r="AD23" s="48">
        <v>1066104.8134834368</v>
      </c>
      <c r="AE23" s="62">
        <v>843404.4323953824</v>
      </c>
      <c r="AG23" s="29" t="s">
        <v>72</v>
      </c>
      <c r="AH23" s="50">
        <v>192994.58025366458</v>
      </c>
      <c r="AI23" s="51">
        <v>353456.20866659394</v>
      </c>
      <c r="AJ23" s="58">
        <v>734471.1071342304</v>
      </c>
      <c r="AK23" s="58">
        <v>511770.7260461761</v>
      </c>
      <c r="AL23" s="61"/>
      <c r="AM23" s="29" t="s">
        <v>72</v>
      </c>
      <c r="AN23" s="56">
        <v>0.5819510398332176</v>
      </c>
      <c r="AO23" s="56">
        <v>1.065803028762127</v>
      </c>
      <c r="AP23" s="59">
        <v>2.2147058428398743</v>
      </c>
      <c r="AQ23" s="129">
        <v>1.5431806726765211</v>
      </c>
    </row>
    <row r="24" spans="1:43" ht="12.75" thickBot="1">
      <c r="A24" s="29" t="s">
        <v>73</v>
      </c>
      <c r="B24" s="29">
        <v>31489.772727272728</v>
      </c>
      <c r="C24" s="29">
        <v>32891.857142857145</v>
      </c>
      <c r="D24" s="29">
        <v>27014.95</v>
      </c>
      <c r="E24" s="29">
        <v>28289.15</v>
      </c>
      <c r="F24" s="36">
        <v>30635.36842105263</v>
      </c>
      <c r="G24" s="36">
        <v>43298.27272727273</v>
      </c>
      <c r="H24" s="36">
        <v>38189.7</v>
      </c>
      <c r="I24" s="31">
        <v>30663.590909090908</v>
      </c>
      <c r="J24" s="31">
        <v>39985</v>
      </c>
      <c r="K24" s="31">
        <v>43243.666666666664</v>
      </c>
      <c r="L24" s="31">
        <v>34220.30434782609</v>
      </c>
      <c r="M24" s="31">
        <v>22213.63157894737</v>
      </c>
      <c r="N24" s="31">
        <v>29117.130434782608</v>
      </c>
      <c r="O24" s="31">
        <v>20898.95238095238</v>
      </c>
      <c r="P24" s="31">
        <v>12645.35</v>
      </c>
      <c r="Q24" s="31">
        <v>39292.333333333336</v>
      </c>
      <c r="R24" s="31">
        <v>37857.9</v>
      </c>
      <c r="S24" s="31">
        <v>32983</v>
      </c>
      <c r="T24" s="31">
        <v>35075.5</v>
      </c>
      <c r="U24" s="31">
        <v>18422.714285714286</v>
      </c>
      <c r="V24" s="31">
        <v>26347</v>
      </c>
      <c r="W24" s="31">
        <v>27137.454545454544</v>
      </c>
      <c r="Z24" s="29" t="s">
        <v>73</v>
      </c>
      <c r="AA24" s="41">
        <v>29398.65238095238</v>
      </c>
      <c r="AB24" s="48">
        <v>37374.447049441784</v>
      </c>
      <c r="AC24" s="48">
        <v>34065.238700506205</v>
      </c>
      <c r="AD24" s="48">
        <v>25488.44153726708</v>
      </c>
      <c r="AE24" s="62">
        <v>29637.261471861468</v>
      </c>
      <c r="AG24" s="29" t="s">
        <v>73</v>
      </c>
      <c r="AH24" s="50">
        <v>7975.794668489405</v>
      </c>
      <c r="AI24" s="51">
        <v>4666.586319553826</v>
      </c>
      <c r="AJ24" s="58">
        <v>-3910.2108436852977</v>
      </c>
      <c r="AK24" s="58">
        <v>238.609090909089</v>
      </c>
      <c r="AL24" s="61"/>
      <c r="AM24" s="29" t="s">
        <v>73</v>
      </c>
      <c r="AN24" s="56">
        <v>0.27129796853059107</v>
      </c>
      <c r="AO24" s="56">
        <v>0.15873470181841887</v>
      </c>
      <c r="AP24" s="59">
        <v>-0.133006465501077</v>
      </c>
      <c r="AQ24" s="129">
        <v>0.008116327504307162</v>
      </c>
    </row>
    <row r="25" spans="1:43" ht="12.75" thickBot="1">
      <c r="A25" s="29" t="s">
        <v>74</v>
      </c>
      <c r="B25" s="29">
        <v>23508.863636363636</v>
      </c>
      <c r="C25" s="29">
        <v>21820.47619047619</v>
      </c>
      <c r="D25" s="29">
        <v>32308.2</v>
      </c>
      <c r="E25" s="29">
        <v>25827.6</v>
      </c>
      <c r="F25" s="36">
        <v>24339.052631578947</v>
      </c>
      <c r="G25" s="36">
        <v>29288.090909090908</v>
      </c>
      <c r="H25" s="36">
        <v>29424.05</v>
      </c>
      <c r="I25" s="31">
        <v>22069.909090909092</v>
      </c>
      <c r="J25" s="31">
        <v>17570.14285714286</v>
      </c>
      <c r="K25" s="31">
        <v>24001.85714285714</v>
      </c>
      <c r="L25" s="31">
        <v>17171.260869565216</v>
      </c>
      <c r="M25" s="31">
        <v>17217</v>
      </c>
      <c r="N25" s="31">
        <v>30398.217391304348</v>
      </c>
      <c r="O25" s="31">
        <v>21954.333333333332</v>
      </c>
      <c r="P25" s="31">
        <v>22276.2</v>
      </c>
      <c r="Q25" s="31">
        <v>27997.85714285714</v>
      </c>
      <c r="R25" s="31">
        <v>17984.5</v>
      </c>
      <c r="S25" s="31">
        <v>24329.5</v>
      </c>
      <c r="T25" s="31">
        <v>33319.13636363636</v>
      </c>
      <c r="U25" s="31">
        <v>14969.095238095239</v>
      </c>
      <c r="V25" s="31">
        <v>27607.095238095237</v>
      </c>
      <c r="W25" s="31">
        <v>25822.409090909092</v>
      </c>
      <c r="Z25" s="29" t="s">
        <v>74</v>
      </c>
      <c r="AA25" s="41">
        <v>26652.092063492066</v>
      </c>
      <c r="AB25" s="48">
        <v>27683.731180223287</v>
      </c>
      <c r="AC25" s="48">
        <v>19606.03399209486</v>
      </c>
      <c r="AD25" s="48">
        <v>25656.651966873706</v>
      </c>
      <c r="AE25" s="62">
        <v>24005.289321789318</v>
      </c>
      <c r="AG25" s="29" t="s">
        <v>74</v>
      </c>
      <c r="AH25" s="50">
        <v>1031.6391167312213</v>
      </c>
      <c r="AI25" s="51">
        <v>-7046.058071397205</v>
      </c>
      <c r="AJ25" s="58">
        <v>-995.4400966183603</v>
      </c>
      <c r="AK25" s="58">
        <v>-2646.802741702748</v>
      </c>
      <c r="AL25" s="61"/>
      <c r="AM25" s="29" t="s">
        <v>74</v>
      </c>
      <c r="AN25" s="56">
        <v>0.03870762243630235</v>
      </c>
      <c r="AO25" s="56">
        <v>-0.26437166938384055</v>
      </c>
      <c r="AP25" s="59">
        <v>-0.03734941685804509</v>
      </c>
      <c r="AQ25" s="129">
        <v>-0.09930938011910623</v>
      </c>
    </row>
    <row r="26" spans="1:43" ht="12.75" thickBot="1">
      <c r="A26" s="29" t="s">
        <v>75</v>
      </c>
      <c r="B26" s="29">
        <v>7036.636363636364</v>
      </c>
      <c r="C26" s="29">
        <v>32439.14285714286</v>
      </c>
      <c r="D26" s="29">
        <v>9991.2</v>
      </c>
      <c r="E26" s="29">
        <v>20385.65</v>
      </c>
      <c r="F26" s="36">
        <v>28171.684210526317</v>
      </c>
      <c r="G26" s="36">
        <v>10849</v>
      </c>
      <c r="H26" s="36">
        <v>9617.3</v>
      </c>
      <c r="I26" s="31">
        <v>20621.727272727272</v>
      </c>
      <c r="J26" s="31">
        <v>7434.523809523809</v>
      </c>
      <c r="K26" s="31">
        <v>17495</v>
      </c>
      <c r="L26" s="31">
        <v>16825.260869565216</v>
      </c>
      <c r="M26" s="31">
        <v>12564.157894736842</v>
      </c>
      <c r="N26" s="31">
        <v>18015</v>
      </c>
      <c r="O26" s="31">
        <v>18449.285714285714</v>
      </c>
      <c r="P26" s="31">
        <v>5291.05</v>
      </c>
      <c r="Q26" s="31">
        <v>9764.714285714286</v>
      </c>
      <c r="R26" s="31">
        <v>12254.35</v>
      </c>
      <c r="S26" s="31">
        <v>6536.55</v>
      </c>
      <c r="T26" s="31">
        <v>6613.863636363636</v>
      </c>
      <c r="U26" s="31">
        <v>12114.380952380952</v>
      </c>
      <c r="V26" s="31">
        <v>7606.857142857143</v>
      </c>
      <c r="W26" s="31">
        <v>9282.5</v>
      </c>
      <c r="Z26" s="29" t="s">
        <v>75</v>
      </c>
      <c r="AA26" s="41">
        <v>20938.664285714287</v>
      </c>
      <c r="AB26" s="48">
        <v>16212.661403508775</v>
      </c>
      <c r="AC26" s="48">
        <v>14988.133969310627</v>
      </c>
      <c r="AD26" s="48">
        <v>12880.0125</v>
      </c>
      <c r="AE26" s="62">
        <v>9068.083621933622</v>
      </c>
      <c r="AG26" s="29" t="s">
        <v>75</v>
      </c>
      <c r="AH26" s="50">
        <v>-4726.002882205512</v>
      </c>
      <c r="AI26" s="51">
        <v>-5950.5303164036595</v>
      </c>
      <c r="AJ26" s="58">
        <v>-8058.651785714286</v>
      </c>
      <c r="AK26" s="58">
        <v>-11870.580663780665</v>
      </c>
      <c r="AL26" s="61"/>
      <c r="AM26" s="29" t="s">
        <v>75</v>
      </c>
      <c r="AN26" s="56">
        <v>-0.22570698960152377</v>
      </c>
      <c r="AO26" s="56">
        <v>-0.2841886299530337</v>
      </c>
      <c r="AP26" s="59">
        <v>-0.38486942986198125</v>
      </c>
      <c r="AQ26" s="129">
        <v>-0.5669215811382746</v>
      </c>
    </row>
    <row r="27" spans="1:43" ht="12.75" thickBot="1">
      <c r="A27" s="32" t="s">
        <v>76</v>
      </c>
      <c r="B27" s="29">
        <v>1017478.5</v>
      </c>
      <c r="C27" s="29">
        <v>918306.8571428572</v>
      </c>
      <c r="D27" s="29">
        <v>928013.1</v>
      </c>
      <c r="E27" s="29">
        <v>1045458.9</v>
      </c>
      <c r="F27" s="43">
        <v>1332380.2105263157</v>
      </c>
      <c r="G27" s="43">
        <v>1636774.4545454546</v>
      </c>
      <c r="H27" s="43">
        <v>1254791.8</v>
      </c>
      <c r="I27" s="44">
        <v>1538637.6363636365</v>
      </c>
      <c r="J27" s="44">
        <v>1641674.1904761905</v>
      </c>
      <c r="K27" s="44">
        <v>1961803.666666667</v>
      </c>
      <c r="L27" s="44">
        <v>2146414.7391304355</v>
      </c>
      <c r="M27" s="44">
        <v>1683656</v>
      </c>
      <c r="N27" s="44">
        <v>1926075.3043478264</v>
      </c>
      <c r="O27" s="44">
        <v>2599764.571428572</v>
      </c>
      <c r="P27" s="44">
        <v>1804236.6</v>
      </c>
      <c r="Q27" s="30">
        <v>2974933.5238095243</v>
      </c>
      <c r="R27" s="30">
        <v>1832381.9</v>
      </c>
      <c r="S27" s="30">
        <v>1832741.9</v>
      </c>
      <c r="T27" s="30">
        <v>1807622.5454545454</v>
      </c>
      <c r="U27" s="30">
        <v>1616334.238095238</v>
      </c>
      <c r="V27" s="30">
        <v>2044356.3333333333</v>
      </c>
      <c r="W27" s="30">
        <v>2177828.8181818184</v>
      </c>
      <c r="Z27" s="32" t="s">
        <v>76</v>
      </c>
      <c r="AA27" s="41">
        <v>963926.2857142856</v>
      </c>
      <c r="AB27" s="48">
        <v>1407982.1550239234</v>
      </c>
      <c r="AC27" s="48">
        <v>1794437.2465273861</v>
      </c>
      <c r="AD27" s="48">
        <v>2326252.4998964807</v>
      </c>
      <c r="AE27" s="62">
        <v>1885210.9558441557</v>
      </c>
      <c r="AG27" s="32" t="s">
        <v>76</v>
      </c>
      <c r="AH27" s="50">
        <v>444055.8693096378</v>
      </c>
      <c r="AI27" s="51">
        <v>830510.9608131006</v>
      </c>
      <c r="AJ27" s="58">
        <v>1362326.2141821953</v>
      </c>
      <c r="AK27" s="58">
        <v>921284.6701298702</v>
      </c>
      <c r="AL27" s="61"/>
      <c r="AM27" s="32" t="s">
        <v>76</v>
      </c>
      <c r="AN27" s="56">
        <v>0.4606740949911797</v>
      </c>
      <c r="AO27" s="56">
        <v>0.8615917763853467</v>
      </c>
      <c r="AP27" s="59">
        <v>1.4133095386777306</v>
      </c>
      <c r="AQ27" s="129">
        <v>0.9557625762297609</v>
      </c>
    </row>
    <row r="28" spans="1:43" ht="24">
      <c r="A28" s="32" t="s">
        <v>77</v>
      </c>
      <c r="B28" s="29">
        <v>350706.5</v>
      </c>
      <c r="C28" s="29">
        <v>292159.19047619053</v>
      </c>
      <c r="D28" s="29">
        <v>387212.45</v>
      </c>
      <c r="E28" s="29">
        <v>401822.85</v>
      </c>
      <c r="F28" s="29">
        <v>380112.5789473683</v>
      </c>
      <c r="G28" s="29">
        <v>344367.63636363647</v>
      </c>
      <c r="H28" s="29">
        <v>432552.25</v>
      </c>
      <c r="I28" s="29">
        <v>341193.9090909094</v>
      </c>
      <c r="J28" s="29">
        <v>299956.33333333326</v>
      </c>
      <c r="K28" s="29">
        <v>476267.8571428573</v>
      </c>
      <c r="L28" s="29">
        <v>308236.6086956528</v>
      </c>
      <c r="M28" s="29">
        <v>390262.94736842136</v>
      </c>
      <c r="N28" s="29">
        <v>454920.8695652175</v>
      </c>
      <c r="O28" s="29">
        <v>475579.1428571432</v>
      </c>
      <c r="P28" s="29">
        <v>374837.65</v>
      </c>
      <c r="Q28" s="29">
        <v>580020.7142857146</v>
      </c>
      <c r="R28" s="29">
        <v>382283.15</v>
      </c>
      <c r="S28" s="29">
        <v>334489.2</v>
      </c>
      <c r="T28" s="29">
        <v>492042.9545454546</v>
      </c>
      <c r="U28" s="29">
        <v>376631.4761904762</v>
      </c>
      <c r="V28" s="29">
        <v>381743.57142857113</v>
      </c>
      <c r="W28" s="29">
        <v>469105.63636363647</v>
      </c>
      <c r="Z28" s="32" t="s">
        <v>77</v>
      </c>
      <c r="AA28" s="41">
        <v>360398.1634920635</v>
      </c>
      <c r="AB28" s="48">
        <v>385677.4884370016</v>
      </c>
      <c r="AC28" s="48">
        <v>363183.5311262348</v>
      </c>
      <c r="AD28" s="48">
        <v>471339.5941770188</v>
      </c>
      <c r="AE28" s="62">
        <v>406049.33142135636</v>
      </c>
      <c r="AG28" s="32" t="s">
        <v>77</v>
      </c>
      <c r="AH28" s="50">
        <v>25279.324944938067</v>
      </c>
      <c r="AI28" s="51">
        <v>2785.3676341712708</v>
      </c>
      <c r="AJ28" s="58">
        <v>110941.43068495527</v>
      </c>
      <c r="AK28" s="58">
        <v>45651.16792929283</v>
      </c>
      <c r="AL28" s="61"/>
      <c r="AM28" s="32" t="s">
        <v>77</v>
      </c>
      <c r="AN28" s="56">
        <v>0.07014276848692863</v>
      </c>
      <c r="AO28" s="56">
        <v>0.007728584427796643</v>
      </c>
      <c r="AP28" s="59">
        <v>0.3078301776290776</v>
      </c>
      <c r="AQ28" s="129">
        <v>0.1266687029893762</v>
      </c>
    </row>
    <row r="29" spans="1:43" ht="12">
      <c r="A29" s="61"/>
      <c r="B29" s="26"/>
      <c r="C29" s="26"/>
      <c r="D29" s="26"/>
      <c r="E29" s="26"/>
      <c r="F29" s="26"/>
      <c r="Q29" s="25"/>
      <c r="R29" s="124"/>
      <c r="S29" s="124"/>
      <c r="T29" s="124"/>
      <c r="U29" s="124"/>
      <c r="V29" s="124"/>
      <c r="W29" s="124"/>
      <c r="Z29" s="24"/>
      <c r="AA29" s="22"/>
      <c r="AB29" s="47"/>
      <c r="AC29" s="47"/>
      <c r="AD29" s="47"/>
      <c r="AE29" s="47"/>
      <c r="AM29" s="24"/>
      <c r="AN29" s="56"/>
      <c r="AO29" s="56"/>
      <c r="AP29" s="59"/>
      <c r="AQ29" s="57"/>
    </row>
    <row r="30" spans="1:43" s="20" customFormat="1" ht="12.75" thickBot="1">
      <c r="A30" s="34" t="s">
        <v>62</v>
      </c>
      <c r="B30" s="35">
        <v>38997</v>
      </c>
      <c r="C30" s="35">
        <v>39028</v>
      </c>
      <c r="D30" s="35">
        <v>39058</v>
      </c>
      <c r="E30" s="35">
        <v>39089</v>
      </c>
      <c r="F30" s="35">
        <v>39120</v>
      </c>
      <c r="G30" s="35">
        <v>39148</v>
      </c>
      <c r="H30" s="35">
        <v>39179</v>
      </c>
      <c r="I30" s="35">
        <v>39209</v>
      </c>
      <c r="J30" s="35">
        <v>39240</v>
      </c>
      <c r="K30" s="35">
        <v>39270</v>
      </c>
      <c r="L30" s="35">
        <v>39301</v>
      </c>
      <c r="M30" s="35">
        <v>39332</v>
      </c>
      <c r="N30" s="35">
        <v>39362</v>
      </c>
      <c r="O30" s="35">
        <v>39393</v>
      </c>
      <c r="P30" s="35">
        <v>39423</v>
      </c>
      <c r="Q30" s="35">
        <v>39454</v>
      </c>
      <c r="R30" s="35">
        <v>39485</v>
      </c>
      <c r="S30" s="35">
        <v>39514</v>
      </c>
      <c r="T30" s="35">
        <v>39545</v>
      </c>
      <c r="U30" s="35">
        <v>39575</v>
      </c>
      <c r="V30" s="35">
        <v>39606</v>
      </c>
      <c r="W30" s="35">
        <v>39636</v>
      </c>
      <c r="Z30" s="34" t="s">
        <v>62</v>
      </c>
      <c r="AA30" s="41"/>
      <c r="AB30" s="48"/>
      <c r="AC30" s="48"/>
      <c r="AD30" s="48"/>
      <c r="AE30" s="48"/>
      <c r="AG30" s="34" t="s">
        <v>62</v>
      </c>
      <c r="AH30" s="48"/>
      <c r="AI30" s="48"/>
      <c r="AJ30" s="48"/>
      <c r="AK30" s="48"/>
      <c r="AL30" s="60"/>
      <c r="AM30" s="34" t="s">
        <v>62</v>
      </c>
      <c r="AN30" s="56"/>
      <c r="AO30" s="56"/>
      <c r="AP30" s="59"/>
      <c r="AQ30" s="48"/>
    </row>
    <row r="31" spans="1:43" ht="12.75" thickBot="1">
      <c r="A31" s="29" t="s">
        <v>14</v>
      </c>
      <c r="B31" s="29">
        <v>118958.54545454546</v>
      </c>
      <c r="C31" s="29">
        <v>141695.85714285713</v>
      </c>
      <c r="D31" s="29">
        <v>132953.85</v>
      </c>
      <c r="E31" s="29">
        <v>239172.5</v>
      </c>
      <c r="F31" s="29">
        <v>124192.31578947368</v>
      </c>
      <c r="G31" s="29">
        <v>107999.81818181818</v>
      </c>
      <c r="H31" s="29">
        <v>124777.15</v>
      </c>
      <c r="I31" s="30">
        <v>211185.86363636365</v>
      </c>
      <c r="J31" s="30">
        <v>234965.7619047619</v>
      </c>
      <c r="K31" s="30">
        <v>328589.95238095237</v>
      </c>
      <c r="L31" s="30">
        <v>230297.8260869565</v>
      </c>
      <c r="M31" s="30">
        <v>224717.63157894736</v>
      </c>
      <c r="N31" s="31">
        <v>354024.26086956525</v>
      </c>
      <c r="O31" s="31">
        <v>376316.1904761905</v>
      </c>
      <c r="P31" s="31">
        <v>294809.05</v>
      </c>
      <c r="Q31" s="31">
        <v>467364.7619047619</v>
      </c>
      <c r="R31" s="31">
        <v>245914.7</v>
      </c>
      <c r="S31" s="31">
        <v>249282.8</v>
      </c>
      <c r="T31" s="31">
        <v>314984.63636363635</v>
      </c>
      <c r="U31" s="31">
        <v>254590.2380952381</v>
      </c>
      <c r="V31" s="31">
        <v>301394.04761904763</v>
      </c>
      <c r="W31" s="31">
        <v>304671.45454545453</v>
      </c>
      <c r="Z31" s="29" t="s">
        <v>14</v>
      </c>
      <c r="AA31" s="41">
        <v>171274.06904761904</v>
      </c>
      <c r="AB31" s="48">
        <v>118989.76132376395</v>
      </c>
      <c r="AC31" s="48">
        <v>245951.40711759636</v>
      </c>
      <c r="AD31" s="48">
        <v>373128.5658126294</v>
      </c>
      <c r="AE31" s="62">
        <v>278472.97943722946</v>
      </c>
      <c r="AG31" s="29" t="s">
        <v>14</v>
      </c>
      <c r="AH31" s="50">
        <v>-52284.30772385509</v>
      </c>
      <c r="AI31" s="51">
        <v>74677.33806997733</v>
      </c>
      <c r="AJ31" s="58">
        <v>201854.49676501038</v>
      </c>
      <c r="AK31" s="58">
        <v>107198.91038961042</v>
      </c>
      <c r="AL31" s="61"/>
      <c r="AM31" s="29" t="s">
        <v>14</v>
      </c>
      <c r="AN31" s="56">
        <v>-0.30526692110828857</v>
      </c>
      <c r="AO31" s="56">
        <v>0.43601076616691414</v>
      </c>
      <c r="AP31" s="59">
        <v>1.1785467460861756</v>
      </c>
      <c r="AQ31" s="129">
        <v>0.6258910702927604</v>
      </c>
    </row>
    <row r="32" spans="1:43" ht="12.75" thickBot="1">
      <c r="A32" s="29" t="s">
        <v>15</v>
      </c>
      <c r="B32" s="29">
        <v>23317.954545454544</v>
      </c>
      <c r="C32" s="29">
        <v>20725.380952380954</v>
      </c>
      <c r="D32" s="29">
        <v>24040.45</v>
      </c>
      <c r="E32" s="29">
        <v>31216.55</v>
      </c>
      <c r="F32" s="29">
        <v>44888.52631578947</v>
      </c>
      <c r="G32" s="29">
        <v>179365.0909090909</v>
      </c>
      <c r="H32" s="29">
        <v>110826.75</v>
      </c>
      <c r="I32" s="30">
        <v>88714</v>
      </c>
      <c r="J32" s="30">
        <v>29666.809523809523</v>
      </c>
      <c r="K32" s="30">
        <v>30552.666666666668</v>
      </c>
      <c r="L32" s="30">
        <v>28208.08695652174</v>
      </c>
      <c r="M32" s="30">
        <v>33425.63157894737</v>
      </c>
      <c r="N32" s="31">
        <v>32378.08695652174</v>
      </c>
      <c r="O32" s="31">
        <v>20878.761904761905</v>
      </c>
      <c r="P32" s="31">
        <v>25723.75</v>
      </c>
      <c r="Q32" s="31">
        <v>26076</v>
      </c>
      <c r="R32" s="31">
        <v>18262.75</v>
      </c>
      <c r="S32" s="31">
        <v>30625.2</v>
      </c>
      <c r="T32" s="31">
        <v>12511.545454545454</v>
      </c>
      <c r="U32" s="31">
        <v>12674.57142857143</v>
      </c>
      <c r="V32" s="31">
        <v>11289.714285714286</v>
      </c>
      <c r="W32" s="31">
        <v>27963.136363636364</v>
      </c>
      <c r="Z32" s="29" t="s">
        <v>15</v>
      </c>
      <c r="AA32" s="41">
        <v>25327.46031746032</v>
      </c>
      <c r="AB32" s="48">
        <v>111693.45574162679</v>
      </c>
      <c r="AC32" s="48">
        <v>42113.43894518905</v>
      </c>
      <c r="AD32" s="48">
        <v>26264.149715320913</v>
      </c>
      <c r="AE32" s="62">
        <v>18887.81958874459</v>
      </c>
      <c r="AG32" s="29" t="s">
        <v>15</v>
      </c>
      <c r="AH32" s="50">
        <v>86365.99542416647</v>
      </c>
      <c r="AI32" s="51">
        <v>16785.97862772873</v>
      </c>
      <c r="AJ32" s="58">
        <v>936.6893978605913</v>
      </c>
      <c r="AK32" s="58">
        <v>-6439.640728715731</v>
      </c>
      <c r="AL32" s="61"/>
      <c r="AM32" s="29" t="s">
        <v>15</v>
      </c>
      <c r="AN32" s="56">
        <v>3.4099745628513416</v>
      </c>
      <c r="AO32" s="56">
        <v>0.6627580664357714</v>
      </c>
      <c r="AP32" s="59">
        <v>0.036983155283629186</v>
      </c>
      <c r="AQ32" s="129">
        <v>-0.25425528844976025</v>
      </c>
    </row>
    <row r="33" spans="1:43" ht="12.75" thickBot="1">
      <c r="A33" s="29" t="s">
        <v>16</v>
      </c>
      <c r="B33" s="29">
        <v>46572.318181818184</v>
      </c>
      <c r="C33" s="29">
        <v>33969.19047619047</v>
      </c>
      <c r="D33" s="29">
        <v>28064.9</v>
      </c>
      <c r="E33" s="29">
        <v>31043.6</v>
      </c>
      <c r="F33" s="29">
        <v>36543.73684210526</v>
      </c>
      <c r="G33" s="29">
        <v>16512.909090909092</v>
      </c>
      <c r="H33" s="29">
        <v>77181.7</v>
      </c>
      <c r="I33" s="30">
        <v>85358.77272727272</v>
      </c>
      <c r="J33" s="30">
        <v>57121.380952380954</v>
      </c>
      <c r="K33" s="30">
        <v>75075.57142857143</v>
      </c>
      <c r="L33" s="30">
        <v>48298.782608695656</v>
      </c>
      <c r="M33" s="30">
        <v>38844.84210526316</v>
      </c>
      <c r="N33" s="31">
        <v>76871.56521739131</v>
      </c>
      <c r="O33" s="31">
        <v>53612.380952380954</v>
      </c>
      <c r="P33" s="31">
        <v>37206.65</v>
      </c>
      <c r="Q33" s="31">
        <v>76436.52380952382</v>
      </c>
      <c r="R33" s="31">
        <v>47138.2</v>
      </c>
      <c r="S33" s="31">
        <v>42291.15</v>
      </c>
      <c r="T33" s="31">
        <v>59313.86363636364</v>
      </c>
      <c r="U33" s="31">
        <v>33259.42857142857</v>
      </c>
      <c r="V33" s="31">
        <v>40531.666666666664</v>
      </c>
      <c r="W33" s="31">
        <v>75731.81818181818</v>
      </c>
      <c r="Z33" s="29" t="s">
        <v>16</v>
      </c>
      <c r="AA33" s="41">
        <v>31025.896825396823</v>
      </c>
      <c r="AB33" s="48">
        <v>43412.78197767145</v>
      </c>
      <c r="AC33" s="48">
        <v>60939.86996443679</v>
      </c>
      <c r="AD33" s="48">
        <v>61031.77999482402</v>
      </c>
      <c r="AE33" s="62">
        <v>49711.021176046175</v>
      </c>
      <c r="AG33" s="29" t="s">
        <v>16</v>
      </c>
      <c r="AH33" s="50">
        <v>12386.88515227463</v>
      </c>
      <c r="AI33" s="51">
        <v>29913.973139039965</v>
      </c>
      <c r="AJ33" s="58">
        <v>30005.883169427198</v>
      </c>
      <c r="AK33" s="58">
        <v>18685.124350649352</v>
      </c>
      <c r="AL33" s="61"/>
      <c r="AM33" s="29" t="s">
        <v>16</v>
      </c>
      <c r="AN33" s="56">
        <v>0.39924341984322964</v>
      </c>
      <c r="AO33" s="56">
        <v>0.9641614328631857</v>
      </c>
      <c r="AP33" s="59">
        <v>0.967123797848297</v>
      </c>
      <c r="AQ33" s="129">
        <v>0.6022428442859481</v>
      </c>
    </row>
    <row r="34" spans="1:43" ht="12.75" thickBot="1">
      <c r="A34" s="29" t="s">
        <v>17</v>
      </c>
      <c r="B34" s="29">
        <v>18407.772727272728</v>
      </c>
      <c r="C34" s="29">
        <v>11033</v>
      </c>
      <c r="D34" s="29">
        <v>68949.1</v>
      </c>
      <c r="E34" s="29">
        <v>29448.5</v>
      </c>
      <c r="F34" s="29">
        <v>24248</v>
      </c>
      <c r="G34" s="29">
        <v>26191</v>
      </c>
      <c r="H34" s="29">
        <v>41179</v>
      </c>
      <c r="I34" s="30">
        <v>40817.818181818184</v>
      </c>
      <c r="J34" s="30">
        <v>63536.90476190476</v>
      </c>
      <c r="K34" s="30">
        <v>68567.61904761905</v>
      </c>
      <c r="L34" s="30">
        <v>44502.782608695656</v>
      </c>
      <c r="M34" s="30">
        <v>30205.105263157893</v>
      </c>
      <c r="N34" s="31">
        <v>37451.30434782609</v>
      </c>
      <c r="O34" s="31">
        <v>41572.95238095238</v>
      </c>
      <c r="P34" s="31">
        <v>24357.85</v>
      </c>
      <c r="Q34" s="31">
        <v>25151.619047619046</v>
      </c>
      <c r="R34" s="31">
        <v>9975.85</v>
      </c>
      <c r="S34" s="31">
        <v>8256.15</v>
      </c>
      <c r="T34" s="31">
        <v>8322.454545454546</v>
      </c>
      <c r="U34" s="31">
        <v>7992.666666666667</v>
      </c>
      <c r="V34" s="31">
        <v>10320.333333333334</v>
      </c>
      <c r="W34" s="31">
        <v>11606.181818181818</v>
      </c>
      <c r="Z34" s="29" t="s">
        <v>17</v>
      </c>
      <c r="AA34" s="41">
        <v>36476.86666666667</v>
      </c>
      <c r="AB34" s="48">
        <v>30539.333333333332</v>
      </c>
      <c r="AC34" s="48">
        <v>49526.045972639105</v>
      </c>
      <c r="AD34" s="48">
        <v>32133.431444099384</v>
      </c>
      <c r="AE34" s="62">
        <v>9412.272727272726</v>
      </c>
      <c r="AG34" s="29" t="s">
        <v>17</v>
      </c>
      <c r="AH34" s="50">
        <v>-5937.5333333333365</v>
      </c>
      <c r="AI34" s="51">
        <v>13049.179305972437</v>
      </c>
      <c r="AJ34" s="58">
        <v>-4343.435222567285</v>
      </c>
      <c r="AK34" s="58">
        <v>-27064.59393939394</v>
      </c>
      <c r="AL34" s="61"/>
      <c r="AM34" s="29" t="s">
        <v>17</v>
      </c>
      <c r="AN34" s="56">
        <v>-0.16277531147594923</v>
      </c>
      <c r="AO34" s="56">
        <v>0.35773849287052534</v>
      </c>
      <c r="AP34" s="59">
        <v>-0.11907369298625661</v>
      </c>
      <c r="AQ34" s="129">
        <v>-0.74196597494834</v>
      </c>
    </row>
    <row r="35" spans="1:43" ht="12.75" thickBot="1">
      <c r="A35" s="29" t="s">
        <v>18</v>
      </c>
      <c r="B35" s="29">
        <v>36257.181818181816</v>
      </c>
      <c r="C35" s="29">
        <v>35601.23809523809</v>
      </c>
      <c r="D35" s="29">
        <v>52871.45</v>
      </c>
      <c r="E35" s="29">
        <v>80696.35</v>
      </c>
      <c r="F35" s="29">
        <v>32827.26315789474</v>
      </c>
      <c r="G35" s="29">
        <v>51013.318181818184</v>
      </c>
      <c r="H35" s="29">
        <v>42840.95</v>
      </c>
      <c r="I35" s="30">
        <v>85450.13636363637</v>
      </c>
      <c r="J35" s="30">
        <v>40437.09523809524</v>
      </c>
      <c r="K35" s="30">
        <v>65784.95238095238</v>
      </c>
      <c r="L35" s="30">
        <v>81662.08695652174</v>
      </c>
      <c r="M35" s="30">
        <v>61953.52631578947</v>
      </c>
      <c r="N35" s="31">
        <v>138663.26086956522</v>
      </c>
      <c r="O35" s="31">
        <v>338030</v>
      </c>
      <c r="P35" s="31">
        <v>465271.8</v>
      </c>
      <c r="Q35" s="31">
        <v>375545.6666666667</v>
      </c>
      <c r="R35" s="31">
        <v>203626.35</v>
      </c>
      <c r="S35" s="31">
        <v>348348.2</v>
      </c>
      <c r="T35" s="31">
        <v>234422.77272727274</v>
      </c>
      <c r="U35" s="31">
        <v>162648.14285714287</v>
      </c>
      <c r="V35" s="31">
        <v>210007.09523809524</v>
      </c>
      <c r="W35" s="31">
        <v>249479.27272727274</v>
      </c>
      <c r="Z35" s="29" t="s">
        <v>18</v>
      </c>
      <c r="AA35" s="41">
        <v>56389.67936507936</v>
      </c>
      <c r="AB35" s="48">
        <v>42227.17711323764</v>
      </c>
      <c r="AC35" s="48">
        <v>67057.55945099905</v>
      </c>
      <c r="AD35" s="48">
        <v>329377.681884058</v>
      </c>
      <c r="AE35" s="62">
        <v>234755.3055916306</v>
      </c>
      <c r="AG35" s="29" t="s">
        <v>18</v>
      </c>
      <c r="AH35" s="50">
        <v>-14162.502251841725</v>
      </c>
      <c r="AI35" s="51">
        <v>10667.880085919685</v>
      </c>
      <c r="AJ35" s="58">
        <v>272988.0025189786</v>
      </c>
      <c r="AK35" s="58">
        <v>178365.62622655125</v>
      </c>
      <c r="AL35" s="61"/>
      <c r="AM35" s="29" t="s">
        <v>18</v>
      </c>
      <c r="AN35" s="56">
        <v>-0.25115415464859314</v>
      </c>
      <c r="AO35" s="56">
        <v>0.1891814283399884</v>
      </c>
      <c r="AP35" s="59">
        <v>4.841098683175575</v>
      </c>
      <c r="AQ35" s="129">
        <v>3.163089917071037</v>
      </c>
    </row>
    <row r="36" spans="1:43" ht="12.75" thickBot="1">
      <c r="A36" s="29" t="s">
        <v>19</v>
      </c>
      <c r="B36" s="29">
        <v>36414.13636363636</v>
      </c>
      <c r="C36" s="29">
        <v>31787.095238095237</v>
      </c>
      <c r="D36" s="29">
        <v>35106</v>
      </c>
      <c r="E36" s="29">
        <v>50618.65</v>
      </c>
      <c r="F36" s="29">
        <v>87392.63157894737</v>
      </c>
      <c r="G36" s="29">
        <v>22111</v>
      </c>
      <c r="H36" s="29">
        <v>18794.45</v>
      </c>
      <c r="I36" s="30">
        <v>103473.54545454546</v>
      </c>
      <c r="J36" s="30">
        <v>20740.285714285714</v>
      </c>
      <c r="K36" s="30">
        <v>53244.95238095238</v>
      </c>
      <c r="L36" s="30">
        <v>31036.869565217392</v>
      </c>
      <c r="M36" s="30">
        <v>26939.894736842107</v>
      </c>
      <c r="N36" s="31">
        <v>30218.043478260868</v>
      </c>
      <c r="O36" s="31">
        <v>31842.761904761905</v>
      </c>
      <c r="P36" s="31">
        <v>21921.4</v>
      </c>
      <c r="Q36" s="31">
        <v>39810.76190476191</v>
      </c>
      <c r="R36" s="31">
        <v>24415.7</v>
      </c>
      <c r="S36" s="31">
        <v>22404.55</v>
      </c>
      <c r="T36" s="31">
        <v>19962.954545454544</v>
      </c>
      <c r="U36" s="31">
        <v>33196.04761904762</v>
      </c>
      <c r="V36" s="31">
        <v>27806.85714285714</v>
      </c>
      <c r="W36" s="31">
        <v>37725.818181818184</v>
      </c>
      <c r="Z36" s="29" t="s">
        <v>19</v>
      </c>
      <c r="AA36" s="41">
        <v>39170.58174603174</v>
      </c>
      <c r="AB36" s="48">
        <v>42766.02719298246</v>
      </c>
      <c r="AC36" s="48">
        <v>47087.10957036861</v>
      </c>
      <c r="AD36" s="48">
        <v>30948.241821946172</v>
      </c>
      <c r="AE36" s="62">
        <v>27585.32124819625</v>
      </c>
      <c r="AG36" s="29" t="s">
        <v>19</v>
      </c>
      <c r="AH36" s="50">
        <v>3595.445446950718</v>
      </c>
      <c r="AI36" s="51">
        <v>7916.527824336867</v>
      </c>
      <c r="AJ36" s="58">
        <v>-8222.339924085569</v>
      </c>
      <c r="AK36" s="58">
        <v>-11585.26049783549</v>
      </c>
      <c r="AL36" s="61"/>
      <c r="AM36" s="29" t="s">
        <v>19</v>
      </c>
      <c r="AN36" s="56">
        <v>0.09178943193293172</v>
      </c>
      <c r="AO36" s="56">
        <v>0.20210391246330844</v>
      </c>
      <c r="AP36" s="59">
        <v>-0.2099111005651212</v>
      </c>
      <c r="AQ36" s="129">
        <v>-0.2957643206054544</v>
      </c>
    </row>
    <row r="37" spans="1:43" ht="12.75" thickBot="1">
      <c r="A37" s="29" t="s">
        <v>20</v>
      </c>
      <c r="B37" s="29">
        <v>38966.045454545456</v>
      </c>
      <c r="C37" s="29">
        <v>78430.04761904762</v>
      </c>
      <c r="D37" s="29">
        <v>32501.6</v>
      </c>
      <c r="E37" s="29">
        <v>51271</v>
      </c>
      <c r="F37" s="29">
        <v>76318.1052631579</v>
      </c>
      <c r="G37" s="29">
        <v>35406.27272727273</v>
      </c>
      <c r="H37" s="29">
        <v>35785.35</v>
      </c>
      <c r="I37" s="30">
        <v>61904.40909090909</v>
      </c>
      <c r="J37" s="30">
        <v>34470.42857142857</v>
      </c>
      <c r="K37" s="30">
        <v>46376.47619047619</v>
      </c>
      <c r="L37" s="30">
        <v>67117.26086956522</v>
      </c>
      <c r="M37" s="30">
        <v>33941</v>
      </c>
      <c r="N37" s="31">
        <v>51745.434782608696</v>
      </c>
      <c r="O37" s="31">
        <v>126532.38095238095</v>
      </c>
      <c r="P37" s="31">
        <v>54511.25</v>
      </c>
      <c r="Q37" s="31">
        <v>87122.33333333333</v>
      </c>
      <c r="R37" s="31">
        <v>109963.85</v>
      </c>
      <c r="S37" s="31">
        <v>57008.8</v>
      </c>
      <c r="T37" s="31">
        <v>63611.13636363636</v>
      </c>
      <c r="U37" s="31">
        <v>98055.33333333333</v>
      </c>
      <c r="V37" s="31">
        <v>54048.333333333336</v>
      </c>
      <c r="W37" s="31">
        <v>73063.04545454546</v>
      </c>
      <c r="Z37" s="29" t="s">
        <v>20</v>
      </c>
      <c r="AA37" s="41">
        <v>54067.549206349206</v>
      </c>
      <c r="AB37" s="48">
        <v>49169.90933014354</v>
      </c>
      <c r="AC37" s="48">
        <v>48761.914944475815</v>
      </c>
      <c r="AD37" s="48">
        <v>79977.84976708074</v>
      </c>
      <c r="AE37" s="62">
        <v>75958.41641414141</v>
      </c>
      <c r="AG37" s="29" t="s">
        <v>20</v>
      </c>
      <c r="AH37" s="50">
        <v>-4897.639876205663</v>
      </c>
      <c r="AI37" s="51">
        <v>-5305.634261873391</v>
      </c>
      <c r="AJ37" s="58">
        <v>25910.300560731535</v>
      </c>
      <c r="AK37" s="58">
        <v>21890.867207792202</v>
      </c>
      <c r="AL37" s="61"/>
      <c r="AM37" s="29" t="s">
        <v>20</v>
      </c>
      <c r="AN37" s="56">
        <v>-0.09058372254887648</v>
      </c>
      <c r="AO37" s="56">
        <v>-0.09812973474392926</v>
      </c>
      <c r="AP37" s="59">
        <v>0.47922091792703014</v>
      </c>
      <c r="AQ37" s="129">
        <v>0.404879960884588</v>
      </c>
    </row>
    <row r="38" spans="1:43" ht="12.75" thickBot="1">
      <c r="A38" s="29" t="s">
        <v>21</v>
      </c>
      <c r="B38" s="29">
        <v>62091.63636363636</v>
      </c>
      <c r="C38" s="29">
        <v>64564.95238095238</v>
      </c>
      <c r="D38" s="29">
        <v>60058.6</v>
      </c>
      <c r="E38" s="29">
        <v>63010.8</v>
      </c>
      <c r="F38" s="29">
        <v>73962.68421052632</v>
      </c>
      <c r="G38" s="29">
        <v>86635.18181818182</v>
      </c>
      <c r="H38" s="29">
        <v>71988.6</v>
      </c>
      <c r="I38" s="30">
        <v>85190.68181818182</v>
      </c>
      <c r="J38" s="30">
        <v>85831.14285714286</v>
      </c>
      <c r="K38" s="30">
        <v>94785.14285714286</v>
      </c>
      <c r="L38" s="30">
        <v>108243.52173913043</v>
      </c>
      <c r="M38" s="30">
        <v>80737.42105263157</v>
      </c>
      <c r="N38" s="31">
        <v>108127.47826086957</v>
      </c>
      <c r="O38" s="31">
        <v>125017.85714285714</v>
      </c>
      <c r="P38" s="31">
        <v>116232.75</v>
      </c>
      <c r="Q38" s="31">
        <v>221667.2857142857</v>
      </c>
      <c r="R38" s="31">
        <v>121875.15</v>
      </c>
      <c r="S38" s="31">
        <v>166766.85</v>
      </c>
      <c r="T38" s="31">
        <v>104706.63636363637</v>
      </c>
      <c r="U38" s="31">
        <v>102315.57142857143</v>
      </c>
      <c r="V38" s="31">
        <v>162207.66666666666</v>
      </c>
      <c r="W38" s="31">
        <v>186878.45454545456</v>
      </c>
      <c r="Z38" s="29" t="s">
        <v>21</v>
      </c>
      <c r="AA38" s="41">
        <v>62544.78412698413</v>
      </c>
      <c r="AB38" s="48">
        <v>77528.82200956938</v>
      </c>
      <c r="AC38" s="48">
        <v>90957.5820648459</v>
      </c>
      <c r="AD38" s="48">
        <v>142761.34277950312</v>
      </c>
      <c r="AE38" s="62">
        <v>140791.7215007215</v>
      </c>
      <c r="AG38" s="29" t="s">
        <v>21</v>
      </c>
      <c r="AH38" s="50">
        <v>14984.037882585253</v>
      </c>
      <c r="AI38" s="51">
        <v>28412.797937861775</v>
      </c>
      <c r="AJ38" s="58">
        <v>80216.55865251899</v>
      </c>
      <c r="AK38" s="58">
        <v>78246.93737373737</v>
      </c>
      <c r="AL38" s="61"/>
      <c r="AM38" s="29" t="s">
        <v>21</v>
      </c>
      <c r="AN38" s="56">
        <v>0.23957294108111862</v>
      </c>
      <c r="AO38" s="56">
        <v>0.4542792550083076</v>
      </c>
      <c r="AP38" s="59">
        <v>1.2825459352398756</v>
      </c>
      <c r="AQ38" s="129">
        <v>1.2510545597994758</v>
      </c>
    </row>
    <row r="39" spans="1:43" ht="12.75" thickBot="1">
      <c r="A39" s="29" t="s">
        <v>22</v>
      </c>
      <c r="B39" s="29">
        <v>719.7727272727273</v>
      </c>
      <c r="C39" s="29">
        <v>2247.9523809523807</v>
      </c>
      <c r="D39" s="29">
        <v>1008.5</v>
      </c>
      <c r="E39" s="29">
        <v>2232.45</v>
      </c>
      <c r="F39" s="29">
        <v>3190.5789473684213</v>
      </c>
      <c r="G39" s="29">
        <v>45587.681818181816</v>
      </c>
      <c r="H39" s="29">
        <v>157091.15</v>
      </c>
      <c r="I39" s="30">
        <v>180763.86363636365</v>
      </c>
      <c r="J39" s="30">
        <v>63171.04761904762</v>
      </c>
      <c r="K39" s="30">
        <v>54741.42857142857</v>
      </c>
      <c r="L39" s="30">
        <v>28078.304347826088</v>
      </c>
      <c r="M39" s="30">
        <v>20146.105263157893</v>
      </c>
      <c r="N39" s="31">
        <v>14484.04347826087</v>
      </c>
      <c r="O39" s="31">
        <v>11514.952380952382</v>
      </c>
      <c r="P39" s="31">
        <v>22251.95</v>
      </c>
      <c r="Q39" s="31">
        <v>8895.47619047619</v>
      </c>
      <c r="R39" s="31">
        <v>10228.45</v>
      </c>
      <c r="S39" s="31">
        <v>10435.8</v>
      </c>
      <c r="T39" s="31">
        <v>6604.590909090909</v>
      </c>
      <c r="U39" s="31">
        <v>4175.9047619047615</v>
      </c>
      <c r="V39" s="31">
        <v>3068.2380952380954</v>
      </c>
      <c r="W39" s="31">
        <v>6720.454545454545</v>
      </c>
      <c r="Z39" s="29" t="s">
        <v>22</v>
      </c>
      <c r="AA39" s="41">
        <v>1829.6341269841269</v>
      </c>
      <c r="AB39" s="48">
        <v>68623.13692185008</v>
      </c>
      <c r="AC39" s="48">
        <v>69380.14988756478</v>
      </c>
      <c r="AD39" s="48">
        <v>14286.605512422362</v>
      </c>
      <c r="AE39" s="62">
        <v>6872.239718614718</v>
      </c>
      <c r="AG39" s="29" t="s">
        <v>22</v>
      </c>
      <c r="AH39" s="50">
        <v>66793.50279486596</v>
      </c>
      <c r="AI39" s="51">
        <v>67550.51576058066</v>
      </c>
      <c r="AJ39" s="58">
        <v>12456.971385438235</v>
      </c>
      <c r="AK39" s="58">
        <v>5042.605591630591</v>
      </c>
      <c r="AL39" s="61"/>
      <c r="AM39" s="29" t="s">
        <v>22</v>
      </c>
      <c r="AN39" s="56">
        <v>36.506480618048414</v>
      </c>
      <c r="AO39" s="56">
        <v>36.920231626815685</v>
      </c>
      <c r="AP39" s="59">
        <v>6.808449406205412</v>
      </c>
      <c r="AQ39" s="129">
        <v>2.7560732046152627</v>
      </c>
    </row>
    <row r="40" spans="1:43" ht="12.75" thickBot="1">
      <c r="A40" s="29" t="s">
        <v>23</v>
      </c>
      <c r="B40" s="29">
        <v>11005.818181818182</v>
      </c>
      <c r="C40" s="29">
        <v>16824.190476190477</v>
      </c>
      <c r="D40" s="29">
        <v>100588.4</v>
      </c>
      <c r="E40" s="29">
        <v>20686.8</v>
      </c>
      <c r="F40" s="29">
        <v>24912.947368421053</v>
      </c>
      <c r="G40" s="29">
        <v>25500.18181818182</v>
      </c>
      <c r="H40" s="29">
        <v>129751.6</v>
      </c>
      <c r="I40" s="30">
        <v>30104.954545454544</v>
      </c>
      <c r="J40" s="30">
        <v>32921.857142857145</v>
      </c>
      <c r="K40" s="30">
        <v>82630.57142857143</v>
      </c>
      <c r="L40" s="30">
        <v>43005.65217391304</v>
      </c>
      <c r="M40" s="30">
        <v>43794.15789473684</v>
      </c>
      <c r="N40" s="31">
        <v>52296.086956521736</v>
      </c>
      <c r="O40" s="31">
        <v>58976.619047619046</v>
      </c>
      <c r="P40" s="31">
        <v>31669.6</v>
      </c>
      <c r="Q40" s="31">
        <v>144046.2380952381</v>
      </c>
      <c r="R40" s="31">
        <v>34161.9</v>
      </c>
      <c r="S40" s="31">
        <v>43581.35</v>
      </c>
      <c r="T40" s="31">
        <v>60096.27272727273</v>
      </c>
      <c r="U40" s="31">
        <v>38411.04761904762</v>
      </c>
      <c r="V40" s="31">
        <v>33631.857142857145</v>
      </c>
      <c r="W40" s="31">
        <v>45168</v>
      </c>
      <c r="Z40" s="29" t="s">
        <v>23</v>
      </c>
      <c r="AA40" s="41">
        <v>46033.13015873015</v>
      </c>
      <c r="AB40" s="48">
        <v>60054.90972886762</v>
      </c>
      <c r="AC40" s="48">
        <v>46491.4386371066</v>
      </c>
      <c r="AD40" s="48">
        <v>71747.13602484472</v>
      </c>
      <c r="AE40" s="62">
        <v>42508.40458152958</v>
      </c>
      <c r="AG40" s="29" t="s">
        <v>23</v>
      </c>
      <c r="AH40" s="50">
        <v>14021.77957013747</v>
      </c>
      <c r="AI40" s="51">
        <v>458.3084783764498</v>
      </c>
      <c r="AJ40" s="58">
        <v>25714.005866114567</v>
      </c>
      <c r="AK40" s="58">
        <v>-3524.7255772005665</v>
      </c>
      <c r="AL40" s="61"/>
      <c r="AM40" s="29" t="s">
        <v>23</v>
      </c>
      <c r="AN40" s="56">
        <v>0.3046019143557686</v>
      </c>
      <c r="AO40" s="56">
        <v>0.009956057230870969</v>
      </c>
      <c r="AP40" s="59">
        <v>0.5585978137365035</v>
      </c>
      <c r="AQ40" s="129">
        <v>-0.07656932224783991</v>
      </c>
    </row>
    <row r="41" spans="1:43" ht="12.75" thickBot="1">
      <c r="A41" s="29" t="s">
        <v>24</v>
      </c>
      <c r="B41" s="29">
        <v>50803.13636363636</v>
      </c>
      <c r="C41" s="29">
        <v>72070.23809523809</v>
      </c>
      <c r="D41" s="29">
        <v>97967.25</v>
      </c>
      <c r="E41" s="29">
        <v>45057.8</v>
      </c>
      <c r="F41" s="29">
        <v>118153.36842105263</v>
      </c>
      <c r="G41" s="29">
        <v>59992.13636363636</v>
      </c>
      <c r="H41" s="29">
        <v>28239.7</v>
      </c>
      <c r="I41" s="30">
        <v>37263.318181818184</v>
      </c>
      <c r="J41" s="30">
        <v>76680.14285714286</v>
      </c>
      <c r="K41" s="30">
        <v>63947.04761904762</v>
      </c>
      <c r="L41" s="30">
        <v>54654.13043478261</v>
      </c>
      <c r="M41" s="30">
        <v>102746.52631578948</v>
      </c>
      <c r="N41" s="31">
        <v>85059.73913043478</v>
      </c>
      <c r="O41" s="31">
        <v>85867.80952380953</v>
      </c>
      <c r="P41" s="31">
        <v>38947.2</v>
      </c>
      <c r="Q41" s="31">
        <v>68734.95238095238</v>
      </c>
      <c r="R41" s="31">
        <v>59710.45</v>
      </c>
      <c r="S41" s="31">
        <v>66804.3</v>
      </c>
      <c r="T41" s="31">
        <v>65141.818181818184</v>
      </c>
      <c r="U41" s="31">
        <v>60726.47619047619</v>
      </c>
      <c r="V41" s="31">
        <v>90779.85714285714</v>
      </c>
      <c r="W41" s="31">
        <v>112527.77272727272</v>
      </c>
      <c r="Z41" s="29" t="s">
        <v>24</v>
      </c>
      <c r="AA41" s="41">
        <v>71698.42936507937</v>
      </c>
      <c r="AB41" s="48">
        <v>68795.068261563</v>
      </c>
      <c r="AC41" s="48">
        <v>67058.23308171614</v>
      </c>
      <c r="AD41" s="48">
        <v>69652.42525879917</v>
      </c>
      <c r="AE41" s="62">
        <v>75948.4457070707</v>
      </c>
      <c r="AG41" s="29" t="s">
        <v>24</v>
      </c>
      <c r="AH41" s="50">
        <v>-2903.361103516363</v>
      </c>
      <c r="AI41" s="51">
        <v>-4640.196283363228</v>
      </c>
      <c r="AJ41" s="58">
        <v>-2046.0041062802047</v>
      </c>
      <c r="AK41" s="58">
        <v>4250.01634199133</v>
      </c>
      <c r="AL41" s="61"/>
      <c r="AM41" s="29" t="s">
        <v>24</v>
      </c>
      <c r="AN41" s="56">
        <v>-0.04049406840884637</v>
      </c>
      <c r="AO41" s="56">
        <v>-0.0647182417307349</v>
      </c>
      <c r="AP41" s="59">
        <v>-0.028536247228822958</v>
      </c>
      <c r="AQ41" s="129">
        <v>0.05927628233459316</v>
      </c>
    </row>
    <row r="42" spans="1:43" ht="12.75" thickBot="1">
      <c r="A42" s="29" t="s">
        <v>25</v>
      </c>
      <c r="B42" s="29">
        <v>75657.13636363637</v>
      </c>
      <c r="C42" s="29">
        <v>49889.57142857143</v>
      </c>
      <c r="D42" s="29">
        <v>343134.5</v>
      </c>
      <c r="E42" s="29">
        <v>65671.65</v>
      </c>
      <c r="F42" s="29">
        <v>47048.10526315789</v>
      </c>
      <c r="G42" s="29">
        <v>233698.45454545456</v>
      </c>
      <c r="H42" s="29">
        <v>42583</v>
      </c>
      <c r="I42" s="30">
        <v>37373.954545454544</v>
      </c>
      <c r="J42" s="30">
        <v>291380.5714285714</v>
      </c>
      <c r="K42" s="30">
        <v>40874.09523809524</v>
      </c>
      <c r="L42" s="30">
        <v>48678.95652173913</v>
      </c>
      <c r="M42" s="30">
        <v>82521.8947368421</v>
      </c>
      <c r="N42" s="31">
        <v>28021.347826086956</v>
      </c>
      <c r="O42" s="31">
        <v>33039.57142857143</v>
      </c>
      <c r="P42" s="31">
        <v>402855.75</v>
      </c>
      <c r="Q42" s="31">
        <v>43157.71428571428</v>
      </c>
      <c r="R42" s="31">
        <v>21441.8</v>
      </c>
      <c r="S42" s="31">
        <v>53901.85</v>
      </c>
      <c r="T42" s="31">
        <v>10358.5</v>
      </c>
      <c r="U42" s="31">
        <v>8624.238095238095</v>
      </c>
      <c r="V42" s="31">
        <v>15559.42857142857</v>
      </c>
      <c r="W42" s="31">
        <v>11749</v>
      </c>
      <c r="Z42" s="29" t="s">
        <v>25</v>
      </c>
      <c r="AA42" s="41">
        <v>152898.5738095238</v>
      </c>
      <c r="AB42" s="48">
        <v>107776.51993620415</v>
      </c>
      <c r="AC42" s="48">
        <v>100165.89449414049</v>
      </c>
      <c r="AD42" s="48">
        <v>126768.59588509316</v>
      </c>
      <c r="AE42" s="62">
        <v>20272.469444444443</v>
      </c>
      <c r="AG42" s="29" t="s">
        <v>25</v>
      </c>
      <c r="AH42" s="50">
        <v>-45122.05387331966</v>
      </c>
      <c r="AI42" s="51">
        <v>-52732.67931538331</v>
      </c>
      <c r="AJ42" s="58">
        <v>-26129.97792443064</v>
      </c>
      <c r="AK42" s="58">
        <v>-132626.10436507937</v>
      </c>
      <c r="AL42" s="61"/>
      <c r="AM42" s="29" t="s">
        <v>25</v>
      </c>
      <c r="AN42" s="56">
        <v>-0.2951110186909348</v>
      </c>
      <c r="AO42" s="56">
        <v>-0.3448866657257118</v>
      </c>
      <c r="AP42" s="59">
        <v>-0.17089746014886012</v>
      </c>
      <c r="AQ42" s="129">
        <v>-0.8674123051683973</v>
      </c>
    </row>
    <row r="43" spans="1:43" ht="12.75" thickBot="1">
      <c r="A43" s="29" t="s">
        <v>26</v>
      </c>
      <c r="B43" s="29">
        <v>38902.40909090909</v>
      </c>
      <c r="C43" s="29">
        <v>20888.190476190477</v>
      </c>
      <c r="D43" s="29">
        <v>19611.15</v>
      </c>
      <c r="E43" s="29">
        <v>43501.55</v>
      </c>
      <c r="F43" s="29">
        <v>24651.63157894737</v>
      </c>
      <c r="G43" s="29">
        <v>56456.818181818184</v>
      </c>
      <c r="H43" s="29">
        <v>38462.1</v>
      </c>
      <c r="I43" s="30">
        <v>43544.681818181816</v>
      </c>
      <c r="J43" s="30">
        <v>17774.52380952381</v>
      </c>
      <c r="K43" s="30">
        <v>25029.761904761905</v>
      </c>
      <c r="L43" s="30">
        <v>16080.130434782608</v>
      </c>
      <c r="M43" s="30">
        <v>21724.21052631579</v>
      </c>
      <c r="N43" s="31">
        <v>31057.130434782608</v>
      </c>
      <c r="O43" s="31">
        <v>30616.904761904763</v>
      </c>
      <c r="P43" s="31">
        <v>28053</v>
      </c>
      <c r="Q43" s="31">
        <v>40454.47619047619</v>
      </c>
      <c r="R43" s="31">
        <v>36758.4</v>
      </c>
      <c r="S43" s="31">
        <v>19836.4</v>
      </c>
      <c r="T43" s="31">
        <v>18726.636363636364</v>
      </c>
      <c r="U43" s="31">
        <v>9001.47619047619</v>
      </c>
      <c r="V43" s="31">
        <v>12547.809523809523</v>
      </c>
      <c r="W43" s="31">
        <v>17907.5</v>
      </c>
      <c r="Z43" s="29" t="s">
        <v>26</v>
      </c>
      <c r="AA43" s="41">
        <v>28000.29682539683</v>
      </c>
      <c r="AB43" s="48">
        <v>39856.84992025518</v>
      </c>
      <c r="AC43" s="48">
        <v>24830.661698713186</v>
      </c>
      <c r="AD43" s="48">
        <v>32545.377846790892</v>
      </c>
      <c r="AE43" s="62">
        <v>19129.70367965368</v>
      </c>
      <c r="AG43" s="29" t="s">
        <v>26</v>
      </c>
      <c r="AH43" s="50">
        <v>11856.553094858355</v>
      </c>
      <c r="AI43" s="51">
        <v>-3169.6351266836427</v>
      </c>
      <c r="AJ43" s="58">
        <v>4545.081021394064</v>
      </c>
      <c r="AK43" s="58">
        <v>-8870.593145743147</v>
      </c>
      <c r="AL43" s="61"/>
      <c r="AM43" s="29" t="s">
        <v>26</v>
      </c>
      <c r="AN43" s="56">
        <v>0.4234438359276329</v>
      </c>
      <c r="AO43" s="56">
        <v>-0.1132000545011623</v>
      </c>
      <c r="AP43" s="59">
        <v>0.16232260142583863</v>
      </c>
      <c r="AQ43" s="129">
        <v>-0.3168035396573847</v>
      </c>
    </row>
    <row r="44" spans="1:43" ht="12.75" thickBot="1">
      <c r="A44" s="29" t="s">
        <v>27</v>
      </c>
      <c r="B44" s="29">
        <v>14182.227272727272</v>
      </c>
      <c r="C44" s="29">
        <v>61336.09523809524</v>
      </c>
      <c r="D44" s="29">
        <v>40396.35</v>
      </c>
      <c r="E44" s="29">
        <v>77180.2</v>
      </c>
      <c r="F44" s="29">
        <v>89844.94736842105</v>
      </c>
      <c r="G44" s="29">
        <v>73952.27272727272</v>
      </c>
      <c r="H44" s="29">
        <v>63278.2</v>
      </c>
      <c r="I44" s="30">
        <v>77505.18181818182</v>
      </c>
      <c r="J44" s="30">
        <v>53212.619047619046</v>
      </c>
      <c r="K44" s="30">
        <v>21878.285714285714</v>
      </c>
      <c r="L44" s="30">
        <v>20375.608695652172</v>
      </c>
      <c r="M44" s="30">
        <v>27819.736842105263</v>
      </c>
      <c r="N44" s="31">
        <v>24848.434782608696</v>
      </c>
      <c r="O44" s="31">
        <v>17194.714285714286</v>
      </c>
      <c r="P44" s="31">
        <v>15364.1</v>
      </c>
      <c r="Q44" s="31">
        <v>22861.761904761905</v>
      </c>
      <c r="R44" s="31">
        <v>16539.95</v>
      </c>
      <c r="S44" s="31">
        <v>14613.45</v>
      </c>
      <c r="T44" s="31">
        <v>11573.454545454546</v>
      </c>
      <c r="U44" s="31">
        <v>14984.57142857143</v>
      </c>
      <c r="V44" s="31">
        <v>11901.238095238095</v>
      </c>
      <c r="W44" s="31">
        <v>14514.636363636364</v>
      </c>
      <c r="Z44" s="29" t="s">
        <v>27</v>
      </c>
      <c r="AA44" s="41">
        <v>59637.548412698416</v>
      </c>
      <c r="AB44" s="48">
        <v>75691.8066985646</v>
      </c>
      <c r="AC44" s="48">
        <v>40158.2864235688</v>
      </c>
      <c r="AD44" s="48">
        <v>20067.25274327122</v>
      </c>
      <c r="AE44" s="62">
        <v>14021.216738816738</v>
      </c>
      <c r="AG44" s="29" t="s">
        <v>27</v>
      </c>
      <c r="AH44" s="50">
        <v>16054.258285866184</v>
      </c>
      <c r="AI44" s="51">
        <v>-19479.261989129613</v>
      </c>
      <c r="AJ44" s="58">
        <v>-39570.2956694272</v>
      </c>
      <c r="AK44" s="58">
        <v>-45616.33167388168</v>
      </c>
      <c r="AL44" s="61"/>
      <c r="AM44" s="29" t="s">
        <v>27</v>
      </c>
      <c r="AN44" s="56">
        <v>0.2691971536919819</v>
      </c>
      <c r="AO44" s="56">
        <v>-0.3266274772787602</v>
      </c>
      <c r="AP44" s="59">
        <v>-0.6635131175345503</v>
      </c>
      <c r="AQ44" s="129">
        <v>-0.7648928047513226</v>
      </c>
    </row>
    <row r="45" spans="1:43" ht="12.75" thickBot="1">
      <c r="A45" s="29" t="s">
        <v>28</v>
      </c>
      <c r="B45" s="29">
        <v>70637.72727272728</v>
      </c>
      <c r="C45" s="29">
        <v>49928.52380952381</v>
      </c>
      <c r="D45" s="29">
        <v>48130.2</v>
      </c>
      <c r="E45" s="29">
        <v>73899.1</v>
      </c>
      <c r="F45" s="29">
        <v>71873.36842105263</v>
      </c>
      <c r="G45" s="29">
        <v>65817.95454545454</v>
      </c>
      <c r="H45" s="29">
        <v>56424</v>
      </c>
      <c r="I45" s="30">
        <v>63380.09090909091</v>
      </c>
      <c r="J45" s="30">
        <v>52753.76190476191</v>
      </c>
      <c r="K45" s="30">
        <v>56761.19047619047</v>
      </c>
      <c r="L45" s="30">
        <v>60670</v>
      </c>
      <c r="M45" s="30">
        <v>56024.73684210526</v>
      </c>
      <c r="N45" s="31">
        <v>58076.95652173913</v>
      </c>
      <c r="O45" s="31">
        <v>42961.47619047619</v>
      </c>
      <c r="P45" s="31">
        <v>24921.65</v>
      </c>
      <c r="Q45" s="31">
        <v>64453</v>
      </c>
      <c r="R45" s="31">
        <v>39490.6</v>
      </c>
      <c r="S45" s="31">
        <v>41345</v>
      </c>
      <c r="T45" s="31">
        <v>47576</v>
      </c>
      <c r="U45" s="31">
        <v>42150.42857142857</v>
      </c>
      <c r="V45" s="31">
        <v>37004.19047619047</v>
      </c>
      <c r="W45" s="31">
        <v>49308.09090909091</v>
      </c>
      <c r="Z45" s="29" t="s">
        <v>28</v>
      </c>
      <c r="AA45" s="41">
        <v>57319.2746031746</v>
      </c>
      <c r="AB45" s="48">
        <v>64705.10765550239</v>
      </c>
      <c r="AC45" s="48">
        <v>57917.95602642972</v>
      </c>
      <c r="AD45" s="48">
        <v>47603.27067805383</v>
      </c>
      <c r="AE45" s="62">
        <v>42812.384992784995</v>
      </c>
      <c r="AG45" s="29" t="s">
        <v>28</v>
      </c>
      <c r="AH45" s="50">
        <v>7385.833052327791</v>
      </c>
      <c r="AI45" s="51">
        <v>598.6814232551187</v>
      </c>
      <c r="AJ45" s="58">
        <v>-9716.00392512077</v>
      </c>
      <c r="AK45" s="58">
        <v>-14506.889610389604</v>
      </c>
      <c r="AL45" s="61"/>
      <c r="AM45" s="29" t="s">
        <v>28</v>
      </c>
      <c r="AN45" s="56">
        <v>0.12885426592469001</v>
      </c>
      <c r="AO45" s="56">
        <v>0.010444678991488163</v>
      </c>
      <c r="AP45" s="59">
        <v>-0.16950674955999276</v>
      </c>
      <c r="AQ45" s="129">
        <v>-0.25308920447479194</v>
      </c>
    </row>
    <row r="46" spans="1:43" ht="12.75" thickBot="1">
      <c r="A46" s="29" t="s">
        <v>29</v>
      </c>
      <c r="B46" s="29">
        <v>56222.09090909091</v>
      </c>
      <c r="C46" s="29">
        <v>58101.666666666664</v>
      </c>
      <c r="D46" s="29">
        <v>59156.85</v>
      </c>
      <c r="E46" s="29">
        <v>62946.45</v>
      </c>
      <c r="F46" s="29">
        <v>70921</v>
      </c>
      <c r="G46" s="29">
        <v>58107</v>
      </c>
      <c r="H46" s="29">
        <v>82046.95</v>
      </c>
      <c r="I46" s="30">
        <v>64030</v>
      </c>
      <c r="J46" s="30">
        <v>55524.333333333336</v>
      </c>
      <c r="K46" s="30">
        <v>43377.71428571428</v>
      </c>
      <c r="L46" s="30">
        <v>57031.69565217391</v>
      </c>
      <c r="M46" s="30">
        <v>43404.89473684211</v>
      </c>
      <c r="N46" s="31">
        <v>38300.782608695656</v>
      </c>
      <c r="O46" s="31">
        <v>57595.90476190476</v>
      </c>
      <c r="P46" s="31">
        <v>40951.9</v>
      </c>
      <c r="Q46" s="31">
        <v>76390.23809523809</v>
      </c>
      <c r="R46" s="31">
        <v>47360.6</v>
      </c>
      <c r="S46" s="31">
        <v>45259.95</v>
      </c>
      <c r="T46" s="31">
        <v>43771.318181818184</v>
      </c>
      <c r="U46" s="31">
        <v>42593.619047619046</v>
      </c>
      <c r="V46" s="31">
        <v>57022.71428571428</v>
      </c>
      <c r="W46" s="31">
        <v>91088.04545454546</v>
      </c>
      <c r="Z46" s="29" t="s">
        <v>29</v>
      </c>
      <c r="AA46" s="41">
        <v>60068.322222222225</v>
      </c>
      <c r="AB46" s="48">
        <v>70358.31666666667</v>
      </c>
      <c r="AC46" s="48">
        <v>52673.72760161273</v>
      </c>
      <c r="AD46" s="48">
        <v>53309.70636645962</v>
      </c>
      <c r="AE46" s="62">
        <v>54516.04116161616</v>
      </c>
      <c r="AG46" s="29" t="s">
        <v>29</v>
      </c>
      <c r="AH46" s="50">
        <v>10289.99444444444</v>
      </c>
      <c r="AI46" s="51">
        <v>-7394.594620609496</v>
      </c>
      <c r="AJ46" s="58">
        <v>-6758.615855762604</v>
      </c>
      <c r="AK46" s="58">
        <v>-5552.281060606067</v>
      </c>
      <c r="AL46" s="61"/>
      <c r="AM46" s="29" t="s">
        <v>29</v>
      </c>
      <c r="AN46" s="56">
        <v>0.17130484194941717</v>
      </c>
      <c r="AO46" s="56">
        <v>-0.12310306575990684</v>
      </c>
      <c r="AP46" s="59">
        <v>-0.11251547580701796</v>
      </c>
      <c r="AQ46" s="129">
        <v>-0.09243276414589127</v>
      </c>
    </row>
    <row r="47" spans="1:43" ht="12.75" thickBot="1">
      <c r="A47" s="29" t="s">
        <v>30</v>
      </c>
      <c r="B47" s="29">
        <v>54805.63636363636</v>
      </c>
      <c r="C47" s="29">
        <v>55214.619047619046</v>
      </c>
      <c r="D47" s="29">
        <v>54645.2</v>
      </c>
      <c r="E47" s="29">
        <v>54654.75</v>
      </c>
      <c r="F47" s="29">
        <v>47143.68421052631</v>
      </c>
      <c r="G47" s="29">
        <v>27606.454545454544</v>
      </c>
      <c r="H47" s="29">
        <v>45934.65</v>
      </c>
      <c r="I47" s="30">
        <v>43924.40909090909</v>
      </c>
      <c r="J47" s="30">
        <v>51524.57142857143</v>
      </c>
      <c r="K47" s="30">
        <v>79863.04761904762</v>
      </c>
      <c r="L47" s="30">
        <v>75936.73913043478</v>
      </c>
      <c r="M47" s="30">
        <v>81395.15789473684</v>
      </c>
      <c r="N47" s="31">
        <v>176779.34782608695</v>
      </c>
      <c r="O47" s="31">
        <v>190809.04761904763</v>
      </c>
      <c r="P47" s="31">
        <v>142695.2</v>
      </c>
      <c r="Q47" s="31">
        <v>131270</v>
      </c>
      <c r="R47" s="31">
        <v>76574.5</v>
      </c>
      <c r="S47" s="31">
        <v>98503.4</v>
      </c>
      <c r="T47" s="31">
        <v>113598.18181818182</v>
      </c>
      <c r="U47" s="31">
        <v>101324.90476190476</v>
      </c>
      <c r="V47" s="31">
        <v>141367.7142857143</v>
      </c>
      <c r="W47" s="31">
        <v>141849.22727272726</v>
      </c>
      <c r="Z47" s="29" t="s">
        <v>30</v>
      </c>
      <c r="AA47" s="41">
        <v>54838.189682539676</v>
      </c>
      <c r="AB47" s="48">
        <v>40228.26291866028</v>
      </c>
      <c r="AC47" s="48">
        <v>66528.78503273995</v>
      </c>
      <c r="AD47" s="48">
        <v>160388.39886128367</v>
      </c>
      <c r="AE47" s="62">
        <v>112202.98802308802</v>
      </c>
      <c r="AG47" s="29" t="s">
        <v>30</v>
      </c>
      <c r="AH47" s="50">
        <v>-14609.926763879397</v>
      </c>
      <c r="AI47" s="51">
        <v>11690.595350200274</v>
      </c>
      <c r="AJ47" s="58">
        <v>105550.209178744</v>
      </c>
      <c r="AK47" s="58">
        <v>57364.79834054835</v>
      </c>
      <c r="AL47" s="61"/>
      <c r="AM47" s="29" t="s">
        <v>30</v>
      </c>
      <c r="AN47" s="56">
        <v>-0.2664188378291991</v>
      </c>
      <c r="AO47" s="56">
        <v>0.21318346608226066</v>
      </c>
      <c r="AP47" s="59">
        <v>1.9247573596024612</v>
      </c>
      <c r="AQ47" s="129">
        <v>1.0460738888835555</v>
      </c>
    </row>
    <row r="48" spans="1:43" ht="12.75" thickBot="1">
      <c r="A48" s="29" t="s">
        <v>31</v>
      </c>
      <c r="B48" s="29">
        <v>228818.31818181818</v>
      </c>
      <c r="C48" s="29">
        <v>209081.61904761905</v>
      </c>
      <c r="D48" s="29">
        <v>404045.55</v>
      </c>
      <c r="E48" s="29">
        <v>220886.65</v>
      </c>
      <c r="F48" s="29">
        <v>288224.2631578947</v>
      </c>
      <c r="G48" s="29">
        <v>527565.5454545454</v>
      </c>
      <c r="H48" s="29">
        <v>341970.65</v>
      </c>
      <c r="I48" s="30">
        <v>347843.13636363635</v>
      </c>
      <c r="J48" s="30">
        <v>701232.1428571428</v>
      </c>
      <c r="K48" s="30">
        <v>677754.3333333334</v>
      </c>
      <c r="L48" s="30">
        <v>927370.695652174</v>
      </c>
      <c r="M48" s="30">
        <v>621902.8421052631</v>
      </c>
      <c r="N48" s="31">
        <v>675426.3913043478</v>
      </c>
      <c r="O48" s="31">
        <v>1042651.1904761905</v>
      </c>
      <c r="P48" s="31">
        <v>1011386.2</v>
      </c>
      <c r="Q48" s="31">
        <v>1459565.2857142857</v>
      </c>
      <c r="R48" s="31">
        <v>1010730.85</v>
      </c>
      <c r="S48" s="31">
        <v>1406546.1</v>
      </c>
      <c r="T48" s="31">
        <v>900215.4545454546</v>
      </c>
      <c r="U48" s="31">
        <v>794598.0476190476</v>
      </c>
      <c r="V48" s="31">
        <v>1425595.1904761905</v>
      </c>
      <c r="W48" s="31">
        <v>1520939.5</v>
      </c>
      <c r="Z48" s="29" t="s">
        <v>31</v>
      </c>
      <c r="AA48" s="41">
        <v>278004.60634920635</v>
      </c>
      <c r="AB48" s="48">
        <v>385920.1528708134</v>
      </c>
      <c r="AC48" s="48">
        <v>655220.6300623098</v>
      </c>
      <c r="AD48" s="48">
        <v>1047257.2668737059</v>
      </c>
      <c r="AE48" s="62">
        <v>1176437.5237734488</v>
      </c>
      <c r="AG48" s="29" t="s">
        <v>31</v>
      </c>
      <c r="AH48" s="50">
        <v>107915.54652160703</v>
      </c>
      <c r="AI48" s="51">
        <v>377216.02371310344</v>
      </c>
      <c r="AJ48" s="58">
        <v>769252.6605244996</v>
      </c>
      <c r="AK48" s="58">
        <v>898432.9174242425</v>
      </c>
      <c r="AL48" s="61"/>
      <c r="AM48" s="29" t="s">
        <v>31</v>
      </c>
      <c r="AN48" s="56">
        <v>0.38817898717135807</v>
      </c>
      <c r="AO48" s="56">
        <v>1.356869688839889</v>
      </c>
      <c r="AP48" s="59">
        <v>2.7670500522506742</v>
      </c>
      <c r="AQ48" s="129">
        <v>3.231719535955118</v>
      </c>
    </row>
    <row r="49" spans="1:43" ht="12.75" thickBot="1">
      <c r="A49" s="29" t="s">
        <v>32</v>
      </c>
      <c r="B49" s="29">
        <v>69362.5</v>
      </c>
      <c r="C49" s="29">
        <v>14975.095238095239</v>
      </c>
      <c r="D49" s="29">
        <v>9897.1</v>
      </c>
      <c r="E49" s="29">
        <v>252021.35</v>
      </c>
      <c r="F49" s="29">
        <v>10985.684210526315</v>
      </c>
      <c r="G49" s="29">
        <v>14635.818181818182</v>
      </c>
      <c r="H49" s="29">
        <v>102300.15</v>
      </c>
      <c r="I49" s="30">
        <v>13386</v>
      </c>
      <c r="J49" s="30">
        <v>27890.761904761905</v>
      </c>
      <c r="K49" s="30">
        <v>60254.09523809524</v>
      </c>
      <c r="L49" s="30">
        <v>26979.217391304348</v>
      </c>
      <c r="M49" s="30">
        <v>19248.57894736842</v>
      </c>
      <c r="N49" s="31">
        <v>31111.043478260868</v>
      </c>
      <c r="O49" s="31">
        <v>26067.380952380954</v>
      </c>
      <c r="P49" s="31">
        <v>30292.9</v>
      </c>
      <c r="Q49" s="31">
        <v>240527</v>
      </c>
      <c r="R49" s="31">
        <v>40106.75</v>
      </c>
      <c r="S49" s="31">
        <v>28794.35</v>
      </c>
      <c r="T49" s="31">
        <v>70042.54545454546</v>
      </c>
      <c r="U49" s="31">
        <v>19574.619047619046</v>
      </c>
      <c r="V49" s="31">
        <v>28721.95238095238</v>
      </c>
      <c r="W49" s="31">
        <v>36213.13636363636</v>
      </c>
      <c r="Z49" s="29" t="s">
        <v>32</v>
      </c>
      <c r="AA49" s="41">
        <v>92297.84841269841</v>
      </c>
      <c r="AB49" s="48">
        <v>42640.550797448166</v>
      </c>
      <c r="AC49" s="48">
        <v>29551.730696305982</v>
      </c>
      <c r="AD49" s="48">
        <v>81999.58110766046</v>
      </c>
      <c r="AE49" s="62">
        <v>37242.22554112554</v>
      </c>
      <c r="AG49" s="29" t="s">
        <v>32</v>
      </c>
      <c r="AH49" s="50">
        <v>-49657.297615250245</v>
      </c>
      <c r="AI49" s="51">
        <v>-62746.11771639243</v>
      </c>
      <c r="AJ49" s="58">
        <v>-10298.267305037953</v>
      </c>
      <c r="AK49" s="58">
        <v>-55055.62287157287</v>
      </c>
      <c r="AL49" s="61"/>
      <c r="AM49" s="29" t="s">
        <v>32</v>
      </c>
      <c r="AN49" s="56">
        <v>-0.538011432219024</v>
      </c>
      <c r="AO49" s="56">
        <v>-0.6798221063163999</v>
      </c>
      <c r="AP49" s="59">
        <v>-0.111576461230066</v>
      </c>
      <c r="AQ49" s="129">
        <v>-0.5964995264613154</v>
      </c>
    </row>
    <row r="50" spans="1:43" ht="12.75" thickBot="1">
      <c r="A50" s="29" t="s">
        <v>33</v>
      </c>
      <c r="B50" s="29">
        <v>45070.22727272727</v>
      </c>
      <c r="C50" s="29">
        <v>41058.619047619046</v>
      </c>
      <c r="D50" s="29">
        <v>70332.1</v>
      </c>
      <c r="E50" s="29">
        <v>62476.85</v>
      </c>
      <c r="F50" s="29">
        <v>42577.15789473684</v>
      </c>
      <c r="G50" s="29">
        <v>75083.36363636363</v>
      </c>
      <c r="H50" s="29">
        <v>34849.2</v>
      </c>
      <c r="I50" s="30">
        <v>47970.59090909091</v>
      </c>
      <c r="J50" s="30">
        <v>115208.76190476191</v>
      </c>
      <c r="K50" s="30">
        <v>53849.619047619046</v>
      </c>
      <c r="L50" s="30">
        <v>52535.86956521739</v>
      </c>
      <c r="M50" s="30">
        <v>52859.15789473684</v>
      </c>
      <c r="N50" s="31">
        <v>51641.13043478261</v>
      </c>
      <c r="O50" s="31">
        <v>71884</v>
      </c>
      <c r="P50" s="31">
        <v>62255.55</v>
      </c>
      <c r="Q50" s="31">
        <v>101821</v>
      </c>
      <c r="R50" s="31">
        <v>68145.75</v>
      </c>
      <c r="S50" s="31">
        <v>111208.15</v>
      </c>
      <c r="T50" s="31">
        <v>90884.18181818182</v>
      </c>
      <c r="U50" s="31">
        <v>129199.57142857143</v>
      </c>
      <c r="V50" s="31">
        <v>201138.80952380953</v>
      </c>
      <c r="W50" s="31">
        <v>149243.13636363635</v>
      </c>
      <c r="Z50" s="29" t="s">
        <v>33</v>
      </c>
      <c r="AA50" s="41">
        <v>57955.856349206355</v>
      </c>
      <c r="AB50" s="48">
        <v>50836.57384370015</v>
      </c>
      <c r="AC50" s="48">
        <v>64484.79986428523</v>
      </c>
      <c r="AD50" s="48">
        <v>71900.42010869566</v>
      </c>
      <c r="AE50" s="62">
        <v>124969.93318903318</v>
      </c>
      <c r="AG50" s="29" t="s">
        <v>33</v>
      </c>
      <c r="AH50" s="50">
        <v>-7119.282505506206</v>
      </c>
      <c r="AI50" s="51">
        <v>6528.943515078878</v>
      </c>
      <c r="AJ50" s="58">
        <v>13944.563759489305</v>
      </c>
      <c r="AK50" s="58">
        <v>67014.07683982683</v>
      </c>
      <c r="AL50" s="61"/>
      <c r="AM50" s="29" t="s">
        <v>33</v>
      </c>
      <c r="AN50" s="56">
        <v>-0.12283974310740552</v>
      </c>
      <c r="AO50" s="56">
        <v>0.11265373210499174</v>
      </c>
      <c r="AP50" s="59">
        <v>0.24060663818800188</v>
      </c>
      <c r="AQ50" s="129">
        <v>1.156295171208259</v>
      </c>
    </row>
    <row r="51" spans="1:43" ht="12.75" thickBot="1">
      <c r="A51" s="29" t="s">
        <v>34</v>
      </c>
      <c r="B51" s="29">
        <v>10704.863636363636</v>
      </c>
      <c r="C51" s="29">
        <v>8441.952380952382</v>
      </c>
      <c r="D51" s="29">
        <v>35097.4</v>
      </c>
      <c r="E51" s="29">
        <v>11190.75</v>
      </c>
      <c r="F51" s="29">
        <v>24270.263157894737</v>
      </c>
      <c r="G51" s="29">
        <v>57687.86363636364</v>
      </c>
      <c r="H51" s="29">
        <v>33229.85</v>
      </c>
      <c r="I51" s="30">
        <v>22256.863636363636</v>
      </c>
      <c r="J51" s="30">
        <v>50756.42857142857</v>
      </c>
      <c r="K51" s="30">
        <v>146595.42857142858</v>
      </c>
      <c r="L51" s="30">
        <v>165627.65217391305</v>
      </c>
      <c r="M51" s="30">
        <v>118103.15789473684</v>
      </c>
      <c r="N51" s="31">
        <v>97793.30434782608</v>
      </c>
      <c r="O51" s="31">
        <v>231534.04761904763</v>
      </c>
      <c r="P51" s="31">
        <v>197804.95</v>
      </c>
      <c r="Q51" s="31">
        <v>325672.3333333333</v>
      </c>
      <c r="R51" s="31">
        <v>253741.9</v>
      </c>
      <c r="S51" s="31">
        <v>494994.75</v>
      </c>
      <c r="T51" s="31">
        <v>271203.2727272727</v>
      </c>
      <c r="U51" s="31">
        <v>178257.95238095237</v>
      </c>
      <c r="V51" s="31">
        <v>447183.8095238095</v>
      </c>
      <c r="W51" s="31">
        <v>664490.8636363636</v>
      </c>
      <c r="Z51" s="29" t="s">
        <v>34</v>
      </c>
      <c r="AA51" s="41">
        <v>18243.367460317462</v>
      </c>
      <c r="AB51" s="48">
        <v>38395.99226475279</v>
      </c>
      <c r="AC51" s="48">
        <v>100667.90616957415</v>
      </c>
      <c r="AD51" s="48">
        <v>213201.15882505174</v>
      </c>
      <c r="AE51" s="62">
        <v>384978.758044733</v>
      </c>
      <c r="AG51" s="29" t="s">
        <v>34</v>
      </c>
      <c r="AH51" s="50">
        <v>20152.62480443533</v>
      </c>
      <c r="AI51" s="51">
        <v>82424.5387092567</v>
      </c>
      <c r="AJ51" s="58">
        <v>194957.79136473426</v>
      </c>
      <c r="AK51" s="58">
        <v>366735.3905844156</v>
      </c>
      <c r="AL51" s="61"/>
      <c r="AM51" s="29" t="s">
        <v>34</v>
      </c>
      <c r="AN51" s="56">
        <v>1.1046548751633074</v>
      </c>
      <c r="AO51" s="56">
        <v>4.518055062397037</v>
      </c>
      <c r="AP51" s="59">
        <v>10.686502466652705</v>
      </c>
      <c r="AQ51" s="129">
        <v>20.10239564499973</v>
      </c>
    </row>
    <row r="52" spans="1:43" ht="12.75" thickBot="1">
      <c r="A52" s="29" t="s">
        <v>35</v>
      </c>
      <c r="B52" s="29">
        <v>95631.45454545454</v>
      </c>
      <c r="C52" s="29">
        <v>82269.57142857143</v>
      </c>
      <c r="D52" s="29">
        <v>68931.15</v>
      </c>
      <c r="E52" s="29">
        <v>89388.7</v>
      </c>
      <c r="F52" s="29">
        <v>44460.05263157895</v>
      </c>
      <c r="G52" s="29">
        <v>41247.5</v>
      </c>
      <c r="H52" s="29">
        <v>77339.05</v>
      </c>
      <c r="I52" s="30">
        <v>90332.45454545454</v>
      </c>
      <c r="J52" s="30">
        <v>56658.666666666664</v>
      </c>
      <c r="K52" s="30">
        <v>69976.42857142857</v>
      </c>
      <c r="L52" s="30">
        <v>34553.391304347824</v>
      </c>
      <c r="M52" s="30">
        <v>47220.63157894737</v>
      </c>
      <c r="N52" s="31">
        <v>131940.34782608695</v>
      </c>
      <c r="O52" s="31">
        <v>116698.85714285714</v>
      </c>
      <c r="P52" s="31">
        <v>57503.4</v>
      </c>
      <c r="Q52" s="31">
        <v>91778.47619047618</v>
      </c>
      <c r="R52" s="31">
        <v>129648.1</v>
      </c>
      <c r="S52" s="31">
        <v>68661.95</v>
      </c>
      <c r="T52" s="31">
        <v>98026.5</v>
      </c>
      <c r="U52" s="31">
        <v>202488.80952380953</v>
      </c>
      <c r="V52" s="31">
        <v>100869.71428571429</v>
      </c>
      <c r="W52" s="31">
        <v>81887.40909090909</v>
      </c>
      <c r="Z52" s="29" t="s">
        <v>35</v>
      </c>
      <c r="AA52" s="41">
        <v>80196.47380952381</v>
      </c>
      <c r="AB52" s="48">
        <v>54348.86754385965</v>
      </c>
      <c r="AC52" s="48">
        <v>59748.314533369</v>
      </c>
      <c r="AD52" s="48">
        <v>99480.27028985508</v>
      </c>
      <c r="AE52" s="62">
        <v>113597.08048340549</v>
      </c>
      <c r="AG52" s="29" t="s">
        <v>35</v>
      </c>
      <c r="AH52" s="50">
        <v>-25847.606265664166</v>
      </c>
      <c r="AI52" s="51">
        <v>-20448.159276154816</v>
      </c>
      <c r="AJ52" s="58">
        <v>19283.796480331264</v>
      </c>
      <c r="AK52" s="58">
        <v>33400.60667388167</v>
      </c>
      <c r="AL52" s="61"/>
      <c r="AM52" s="29" t="s">
        <v>35</v>
      </c>
      <c r="AN52" s="56">
        <v>-0.32230352580158717</v>
      </c>
      <c r="AO52" s="56">
        <v>-0.25497579014161686</v>
      </c>
      <c r="AP52" s="59">
        <v>0.2404569124339878</v>
      </c>
      <c r="AQ52" s="129">
        <v>0.41648472915669704</v>
      </c>
    </row>
    <row r="53" spans="1:43" ht="12.75" thickBot="1">
      <c r="A53" s="32" t="s">
        <v>76</v>
      </c>
      <c r="B53" s="33">
        <v>1203508.9090909092</v>
      </c>
      <c r="C53" s="33">
        <v>1160134.6666666667</v>
      </c>
      <c r="D53" s="33">
        <v>1787487.65</v>
      </c>
      <c r="E53" s="33">
        <v>1658273</v>
      </c>
      <c r="F53" s="33">
        <v>1408630.3157894735</v>
      </c>
      <c r="G53" s="33">
        <v>1888173.636363636</v>
      </c>
      <c r="H53" s="33">
        <v>1756874.2</v>
      </c>
      <c r="I53" s="33">
        <v>1861774.7272727273</v>
      </c>
      <c r="J53" s="33">
        <v>2213460</v>
      </c>
      <c r="K53" s="33">
        <v>2240510.380952381</v>
      </c>
      <c r="L53" s="33">
        <v>2250945.260869565</v>
      </c>
      <c r="M53" s="33">
        <v>1869676.8421052631</v>
      </c>
      <c r="N53" s="33">
        <v>2326315.52173913</v>
      </c>
      <c r="O53" s="33">
        <v>3131215.761904762</v>
      </c>
      <c r="P53" s="33">
        <v>3146987.85</v>
      </c>
      <c r="Q53" s="45">
        <v>4138802.904761905</v>
      </c>
      <c r="R53" s="45">
        <v>2625812.55</v>
      </c>
      <c r="S53" s="45">
        <v>3429470.5</v>
      </c>
      <c r="T53" s="45">
        <v>2625654.7272727275</v>
      </c>
      <c r="U53" s="45">
        <v>2350843.6666666665</v>
      </c>
      <c r="V53" s="45">
        <v>3423998.2380952383</v>
      </c>
      <c r="W53" s="45">
        <v>3910725.9545454546</v>
      </c>
      <c r="Z53" s="32" t="s">
        <v>76</v>
      </c>
      <c r="AA53" s="41">
        <v>1535298.438888889</v>
      </c>
      <c r="AB53" s="48">
        <v>1684559.3840510363</v>
      </c>
      <c r="AC53" s="48">
        <v>2087273.4422399872</v>
      </c>
      <c r="AD53" s="48">
        <v>3185830.509601449</v>
      </c>
      <c r="AE53" s="62">
        <v>3061084.2727633477</v>
      </c>
      <c r="AG53" s="32" t="s">
        <v>76</v>
      </c>
      <c r="AH53" s="50">
        <v>149260.94516214728</v>
      </c>
      <c r="AI53" s="51">
        <v>551975.0033510982</v>
      </c>
      <c r="AJ53" s="58">
        <v>1650532.07071256</v>
      </c>
      <c r="AK53" s="58">
        <v>1525785.8338744587</v>
      </c>
      <c r="AL53" s="61"/>
      <c r="AM53" s="32" t="s">
        <v>76</v>
      </c>
      <c r="AN53" s="56">
        <v>0.09721949907678466</v>
      </c>
      <c r="AO53" s="56">
        <v>0.35952293662889934</v>
      </c>
      <c r="AP53" s="59">
        <v>1.07505617729089</v>
      </c>
      <c r="AQ53" s="129">
        <v>0.9938040678128256</v>
      </c>
    </row>
    <row r="54" spans="1:43" ht="24">
      <c r="A54" s="32" t="s">
        <v>77</v>
      </c>
      <c r="B54" s="33">
        <v>856823.8636363638</v>
      </c>
      <c r="C54" s="33">
        <v>836987.5238095239</v>
      </c>
      <c r="D54" s="33">
        <v>1217954</v>
      </c>
      <c r="E54" s="33">
        <v>1300707.95</v>
      </c>
      <c r="F54" s="33">
        <v>979595.9473684209</v>
      </c>
      <c r="G54" s="33">
        <v>1141201.6818181814</v>
      </c>
      <c r="H54" s="33">
        <v>1274835.9</v>
      </c>
      <c r="I54" s="33">
        <v>1358513.4545454546</v>
      </c>
      <c r="J54" s="33">
        <v>1260431.5238095233</v>
      </c>
      <c r="K54" s="33">
        <v>1267525.8571428573</v>
      </c>
      <c r="L54" s="33">
        <v>997167.5217391301</v>
      </c>
      <c r="M54" s="33">
        <v>996074.2631578947</v>
      </c>
      <c r="N54" s="33">
        <v>1393327.217391304</v>
      </c>
      <c r="O54" s="33">
        <v>1660128.666666667</v>
      </c>
      <c r="P54" s="33">
        <v>1759308.4</v>
      </c>
      <c r="Q54" s="33">
        <v>2030077</v>
      </c>
      <c r="R54" s="33">
        <v>1171318.9</v>
      </c>
      <c r="S54" s="33">
        <v>1249954.65</v>
      </c>
      <c r="T54" s="33">
        <v>1258645.181818182</v>
      </c>
      <c r="U54" s="33">
        <v>1146472.5238095236</v>
      </c>
      <c r="V54" s="33">
        <v>1187872.7619047621</v>
      </c>
      <c r="W54" s="33">
        <v>1389174</v>
      </c>
      <c r="Z54" s="32" t="s">
        <v>77</v>
      </c>
      <c r="AA54" s="41">
        <v>1118549.8246031746</v>
      </c>
      <c r="AB54" s="48">
        <v>1131877.8430622006</v>
      </c>
      <c r="AC54" s="48">
        <v>1175942.5240789722</v>
      </c>
      <c r="AD54" s="48">
        <v>1710710.3210144925</v>
      </c>
      <c r="AE54" s="62">
        <v>1233906.3362554114</v>
      </c>
      <c r="AG54" s="32" t="s">
        <v>77</v>
      </c>
      <c r="AH54" s="50">
        <v>13328.018459026003</v>
      </c>
      <c r="AI54" s="51">
        <v>57392.69947579759</v>
      </c>
      <c r="AJ54" s="58">
        <v>592160.496411318</v>
      </c>
      <c r="AK54" s="58">
        <v>115356.5116522368</v>
      </c>
      <c r="AL54" s="61"/>
      <c r="AM54" s="32" t="s">
        <v>77</v>
      </c>
      <c r="AN54" s="56">
        <v>0.011915444592514557</v>
      </c>
      <c r="AO54" s="56">
        <v>0.05130991772866146</v>
      </c>
      <c r="AP54" s="59">
        <v>0.5294001960273852</v>
      </c>
      <c r="AQ54" s="129">
        <v>0.10313041861426385</v>
      </c>
    </row>
    <row r="56" spans="1:43" ht="12.75" thickBot="1">
      <c r="A56" s="34" t="s">
        <v>62</v>
      </c>
      <c r="B56" s="35">
        <v>38997</v>
      </c>
      <c r="C56" s="35">
        <v>39028</v>
      </c>
      <c r="D56" s="35">
        <v>39058</v>
      </c>
      <c r="E56" s="35">
        <v>39089</v>
      </c>
      <c r="F56" s="35">
        <v>39120</v>
      </c>
      <c r="G56" s="35">
        <v>39148</v>
      </c>
      <c r="H56" s="35">
        <v>39179</v>
      </c>
      <c r="I56" s="35">
        <v>39209</v>
      </c>
      <c r="J56" s="35">
        <v>39240</v>
      </c>
      <c r="K56" s="35">
        <v>39270</v>
      </c>
      <c r="L56" s="35">
        <v>39301</v>
      </c>
      <c r="M56" s="35">
        <v>39332</v>
      </c>
      <c r="N56" s="35">
        <v>39362</v>
      </c>
      <c r="O56" s="35">
        <v>39393</v>
      </c>
      <c r="P56" s="35">
        <v>39423</v>
      </c>
      <c r="Q56" s="35">
        <v>39454</v>
      </c>
      <c r="R56" s="35">
        <v>39485</v>
      </c>
      <c r="S56" s="35">
        <v>39514</v>
      </c>
      <c r="T56" s="35">
        <v>39545</v>
      </c>
      <c r="U56" s="35">
        <v>39575</v>
      </c>
      <c r="V56" s="35">
        <v>39606</v>
      </c>
      <c r="W56" s="35">
        <v>39636</v>
      </c>
      <c r="X56" s="20"/>
      <c r="Y56" s="20"/>
      <c r="Z56" s="34" t="s">
        <v>62</v>
      </c>
      <c r="AA56" s="41"/>
      <c r="AB56" s="48"/>
      <c r="AC56" s="48"/>
      <c r="AD56" s="48"/>
      <c r="AE56" s="48"/>
      <c r="AF56" s="20"/>
      <c r="AG56" s="34" t="s">
        <v>62</v>
      </c>
      <c r="AH56" s="48"/>
      <c r="AI56" s="48"/>
      <c r="AJ56" s="48"/>
      <c r="AK56" s="48"/>
      <c r="AL56" s="60"/>
      <c r="AM56" s="34" t="s">
        <v>62</v>
      </c>
      <c r="AN56" s="48"/>
      <c r="AO56" s="48"/>
      <c r="AP56" s="48"/>
      <c r="AQ56" s="48"/>
    </row>
    <row r="57" spans="1:43" ht="12.75" thickBot="1">
      <c r="A57" s="29" t="s">
        <v>171</v>
      </c>
      <c r="B57" s="29">
        <v>21960.18181818182</v>
      </c>
      <c r="C57" s="29">
        <v>23677.619047619046</v>
      </c>
      <c r="D57" s="29">
        <v>11138.65</v>
      </c>
      <c r="E57" s="29">
        <v>22090.15</v>
      </c>
      <c r="F57" s="29">
        <v>26827.36842105263</v>
      </c>
      <c r="G57" s="29">
        <v>17637.272727272728</v>
      </c>
      <c r="H57" s="29">
        <v>18338.15</v>
      </c>
      <c r="I57" s="29">
        <v>38236.59090909091</v>
      </c>
      <c r="J57" s="29">
        <v>35067.619047619046</v>
      </c>
      <c r="K57" s="29">
        <v>90016.42857142857</v>
      </c>
      <c r="L57" s="29">
        <v>43441.52173913043</v>
      </c>
      <c r="M57" s="29">
        <v>30887.473684210527</v>
      </c>
      <c r="N57" s="29">
        <v>34501.391304347824</v>
      </c>
      <c r="O57" s="29">
        <v>17254.666666666668</v>
      </c>
      <c r="P57" s="29">
        <v>16957.35</v>
      </c>
      <c r="Q57" s="29">
        <v>31230.809523809523</v>
      </c>
      <c r="R57" s="29">
        <v>23476.9</v>
      </c>
      <c r="S57" s="29">
        <v>21271.05</v>
      </c>
      <c r="T57" s="36">
        <v>37684.681818181816</v>
      </c>
      <c r="U57" s="36">
        <v>42665.666666666664</v>
      </c>
      <c r="V57" s="36">
        <v>33937.57142857143</v>
      </c>
      <c r="W57" s="36">
        <v>32261.954545454544</v>
      </c>
      <c r="Z57" s="29" t="s">
        <v>171</v>
      </c>
      <c r="AA57" s="41">
        <v>18968.80634920635</v>
      </c>
      <c r="AB57" s="41">
        <v>20018.722807017544</v>
      </c>
      <c r="AC57" s="41">
        <v>22184.930382775125</v>
      </c>
      <c r="AD57" s="41">
        <v>20934.263716108453</v>
      </c>
      <c r="AE57" s="62">
        <v>31882.970743145735</v>
      </c>
      <c r="AG57" s="29" t="s">
        <v>171</v>
      </c>
      <c r="AH57" s="50">
        <v>1049.9164578111959</v>
      </c>
      <c r="AI57" s="50">
        <v>2166.2075757575803</v>
      </c>
      <c r="AJ57" s="50">
        <v>-1250.6666666666715</v>
      </c>
      <c r="AK57" s="58">
        <v>12914.164393939387</v>
      </c>
      <c r="AL57" s="61"/>
      <c r="AM57" s="29" t="s">
        <v>171</v>
      </c>
      <c r="AN57" s="56">
        <v>0.05534963236393228</v>
      </c>
      <c r="AO57" s="56">
        <v>0.1082090799018516</v>
      </c>
      <c r="AP57" s="56">
        <v>-0.05637460407077577</v>
      </c>
      <c r="AQ57" s="129">
        <v>0.6808105979994736</v>
      </c>
    </row>
    <row r="58" spans="1:43" ht="12.75" thickBot="1">
      <c r="A58" s="29" t="s">
        <v>172</v>
      </c>
      <c r="B58" s="29">
        <v>14657.90909090909</v>
      </c>
      <c r="C58" s="29">
        <v>29813.380952380954</v>
      </c>
      <c r="D58" s="29">
        <v>9883.55</v>
      </c>
      <c r="E58" s="29">
        <v>14980.5</v>
      </c>
      <c r="F58" s="29">
        <v>13956.736842105263</v>
      </c>
      <c r="G58" s="29">
        <v>18357.272727272728</v>
      </c>
      <c r="H58" s="29">
        <v>8982.15</v>
      </c>
      <c r="I58" s="29">
        <v>20472.954545454544</v>
      </c>
      <c r="J58" s="29">
        <v>12723.142857142857</v>
      </c>
      <c r="K58" s="29">
        <v>22536.666666666668</v>
      </c>
      <c r="L58" s="29">
        <v>35985</v>
      </c>
      <c r="M58" s="29">
        <v>15787.157894736842</v>
      </c>
      <c r="N58" s="29">
        <v>35028.82608695652</v>
      </c>
      <c r="O58" s="29">
        <v>66327.14285714286</v>
      </c>
      <c r="P58" s="29">
        <v>54543.5</v>
      </c>
      <c r="Q58" s="29">
        <v>43801.52380952381</v>
      </c>
      <c r="R58" s="29">
        <v>66267.25</v>
      </c>
      <c r="S58" s="29">
        <v>38789.65</v>
      </c>
      <c r="T58" s="36">
        <v>25852.68181818182</v>
      </c>
      <c r="U58" s="36">
        <v>85002.66666666667</v>
      </c>
      <c r="V58" s="36">
        <v>70826.04761904762</v>
      </c>
      <c r="W58" s="36">
        <v>101391.09090909091</v>
      </c>
      <c r="Z58" s="29" t="s">
        <v>172</v>
      </c>
      <c r="AA58" s="41">
        <v>18225.810317460317</v>
      </c>
      <c r="AB58" s="41">
        <v>12940.262280701754</v>
      </c>
      <c r="AC58" s="41">
        <v>15764.836523125996</v>
      </c>
      <c r="AD58" s="41">
        <v>13765.386523125997</v>
      </c>
      <c r="AE58" s="62">
        <v>64688.231168831175</v>
      </c>
      <c r="AG58" s="29" t="s">
        <v>172</v>
      </c>
      <c r="AH58" s="50">
        <v>-5285.548036758562</v>
      </c>
      <c r="AI58" s="50">
        <v>2824.5742424242417</v>
      </c>
      <c r="AJ58" s="50">
        <v>-1999.45</v>
      </c>
      <c r="AK58" s="58">
        <v>46462.42085137086</v>
      </c>
      <c r="AL58" s="61"/>
      <c r="AM58" s="29" t="s">
        <v>172</v>
      </c>
      <c r="AN58" s="56">
        <v>-0.2900034590887303</v>
      </c>
      <c r="AO58" s="56">
        <v>0.2182779746772694</v>
      </c>
      <c r="AP58" s="56">
        <v>-0.12682973255491328</v>
      </c>
      <c r="AQ58" s="129">
        <v>2.5492650281156433</v>
      </c>
    </row>
    <row r="59" spans="1:43" ht="12.75" thickBot="1">
      <c r="A59" s="29" t="s">
        <v>173</v>
      </c>
      <c r="B59" s="29">
        <v>20166.136363636364</v>
      </c>
      <c r="C59" s="29">
        <v>98600.76190476191</v>
      </c>
      <c r="D59" s="29">
        <v>29867.5</v>
      </c>
      <c r="E59" s="29">
        <v>33232.05</v>
      </c>
      <c r="F59" s="29">
        <v>26466.842105263157</v>
      </c>
      <c r="G59" s="29">
        <v>39076.77272727273</v>
      </c>
      <c r="H59" s="29">
        <v>32695.4</v>
      </c>
      <c r="I59" s="29">
        <v>63550.454545454544</v>
      </c>
      <c r="J59" s="29">
        <v>28688.809523809523</v>
      </c>
      <c r="K59" s="29">
        <v>53685.95238095238</v>
      </c>
      <c r="L59" s="29">
        <v>60254.30434782609</v>
      </c>
      <c r="M59" s="29">
        <v>58882.21052631579</v>
      </c>
      <c r="N59" s="29">
        <v>47221.47826086957</v>
      </c>
      <c r="O59" s="29">
        <v>83943.38095238095</v>
      </c>
      <c r="P59" s="29">
        <v>86940.1</v>
      </c>
      <c r="Q59" s="29">
        <v>101304.23809523809</v>
      </c>
      <c r="R59" s="29">
        <v>73495.65</v>
      </c>
      <c r="S59" s="29">
        <v>103485.1</v>
      </c>
      <c r="T59" s="36">
        <v>73449.59090909091</v>
      </c>
      <c r="U59" s="36">
        <v>70939.71428571429</v>
      </c>
      <c r="V59" s="36">
        <v>168070.7142857143</v>
      </c>
      <c r="W59" s="36">
        <v>287228.7272727273</v>
      </c>
      <c r="Z59" s="29" t="s">
        <v>173</v>
      </c>
      <c r="AA59" s="41">
        <v>53900.10396825397</v>
      </c>
      <c r="AB59" s="41">
        <v>29855.46403508772</v>
      </c>
      <c r="AC59" s="41">
        <v>32925.2216108453</v>
      </c>
      <c r="AD59" s="41">
        <v>32746.338277511957</v>
      </c>
      <c r="AE59" s="62">
        <v>129444.91612554113</v>
      </c>
      <c r="AG59" s="29" t="s">
        <v>173</v>
      </c>
      <c r="AH59" s="50">
        <v>-24044.63993316625</v>
      </c>
      <c r="AI59" s="50">
        <v>3069.7575757575796</v>
      </c>
      <c r="AJ59" s="50">
        <v>-178.8833333333423</v>
      </c>
      <c r="AK59" s="58">
        <v>75544.81215728716</v>
      </c>
      <c r="AL59" s="61"/>
      <c r="AM59" s="29" t="s">
        <v>173</v>
      </c>
      <c r="AN59" s="56">
        <v>-0.44609635534892544</v>
      </c>
      <c r="AO59" s="56">
        <v>0.10282062848361152</v>
      </c>
      <c r="AP59" s="56">
        <v>-0.00543301835436757</v>
      </c>
      <c r="AQ59" s="129">
        <v>1.401570805907563</v>
      </c>
    </row>
    <row r="60" spans="1:43" ht="12.75" thickBot="1">
      <c r="A60" s="29" t="s">
        <v>174</v>
      </c>
      <c r="B60" s="29">
        <v>7360.545454545455</v>
      </c>
      <c r="C60" s="29">
        <v>6463.666666666667</v>
      </c>
      <c r="D60" s="29">
        <v>7218.3</v>
      </c>
      <c r="E60" s="29">
        <v>26406.05</v>
      </c>
      <c r="F60" s="29">
        <v>12419.78947368421</v>
      </c>
      <c r="G60" s="29">
        <v>19348.909090909092</v>
      </c>
      <c r="H60" s="29">
        <v>12344.65</v>
      </c>
      <c r="I60" s="29">
        <v>8152.681818181818</v>
      </c>
      <c r="J60" s="29">
        <v>21391.14285714286</v>
      </c>
      <c r="K60" s="29">
        <v>28151.619047619046</v>
      </c>
      <c r="L60" s="29">
        <v>60628.913043478264</v>
      </c>
      <c r="M60" s="29">
        <v>41075.78947368421</v>
      </c>
      <c r="N60" s="29">
        <v>30905.82608695652</v>
      </c>
      <c r="O60" s="29">
        <v>40632.47619047619</v>
      </c>
      <c r="P60" s="29">
        <v>30128.4</v>
      </c>
      <c r="Q60" s="29">
        <v>52897.19047619047</v>
      </c>
      <c r="R60" s="29">
        <v>34070.9</v>
      </c>
      <c r="S60" s="29">
        <v>159662.3</v>
      </c>
      <c r="T60" s="36">
        <v>29742.727272727272</v>
      </c>
      <c r="U60" s="36">
        <v>27314.238095238095</v>
      </c>
      <c r="V60" s="36">
        <v>0</v>
      </c>
      <c r="W60" s="36">
        <v>0</v>
      </c>
      <c r="Z60" s="29" t="s">
        <v>174</v>
      </c>
      <c r="AA60" s="41">
        <v>13362.672222222222</v>
      </c>
      <c r="AB60" s="41">
        <v>15348.046491228068</v>
      </c>
      <c r="AC60" s="41">
        <v>19391.582854864435</v>
      </c>
      <c r="AD60" s="41">
        <v>14704.449521531102</v>
      </c>
      <c r="AE60" s="62">
        <v>41798.360894660895</v>
      </c>
      <c r="AG60" s="29" t="s">
        <v>174</v>
      </c>
      <c r="AH60" s="50">
        <v>1985.3742690058461</v>
      </c>
      <c r="AI60" s="50">
        <v>4043.5363636363672</v>
      </c>
      <c r="AJ60" s="50">
        <v>-4687.133333333333</v>
      </c>
      <c r="AK60" s="58">
        <v>28435.68867243867</v>
      </c>
      <c r="AL60" s="61"/>
      <c r="AM60" s="29" t="s">
        <v>174</v>
      </c>
      <c r="AN60" s="56">
        <v>0.14857614075904327</v>
      </c>
      <c r="AO60" s="56">
        <v>0.2634560929918597</v>
      </c>
      <c r="AP60" s="56">
        <v>-0.24170968241293167</v>
      </c>
      <c r="AQ60" s="129">
        <v>2.127994176580184</v>
      </c>
    </row>
    <row r="61" spans="1:43" ht="12.75" thickBot="1">
      <c r="A61" s="29" t="s">
        <v>175</v>
      </c>
      <c r="B61" s="29">
        <v>8333.318181818182</v>
      </c>
      <c r="C61" s="29">
        <v>4479.285714285715</v>
      </c>
      <c r="D61" s="29">
        <v>6434.65</v>
      </c>
      <c r="E61" s="29">
        <v>13001.8</v>
      </c>
      <c r="F61" s="29">
        <v>17483.842105263157</v>
      </c>
      <c r="G61" s="29">
        <v>29765.18181818182</v>
      </c>
      <c r="H61" s="29">
        <v>21244.6</v>
      </c>
      <c r="I61" s="29">
        <v>14119.09090909091</v>
      </c>
      <c r="J61" s="29">
        <v>13266.809523809523</v>
      </c>
      <c r="K61" s="29">
        <v>26207.52380952381</v>
      </c>
      <c r="L61" s="29">
        <v>108747.13043478261</v>
      </c>
      <c r="M61" s="29">
        <v>55844.42105263158</v>
      </c>
      <c r="N61" s="29">
        <v>59277.391304347824</v>
      </c>
      <c r="O61" s="29">
        <v>65599.47619047618</v>
      </c>
      <c r="P61" s="29">
        <v>51996.25</v>
      </c>
      <c r="Q61" s="29">
        <v>91458.66666666667</v>
      </c>
      <c r="R61" s="29">
        <v>22831.7</v>
      </c>
      <c r="S61" s="29">
        <v>18797.4</v>
      </c>
      <c r="T61" s="36">
        <v>12120.318181818182</v>
      </c>
      <c r="U61" s="36">
        <v>24174.333333333332</v>
      </c>
      <c r="V61" s="36">
        <v>14352.238095238095</v>
      </c>
      <c r="W61" s="36">
        <v>0</v>
      </c>
      <c r="Z61" s="29" t="s">
        <v>175</v>
      </c>
      <c r="AA61" s="41">
        <v>7971.911904761905</v>
      </c>
      <c r="AB61" s="41">
        <v>12306.76403508772</v>
      </c>
      <c r="AC61" s="41">
        <v>20083.607974481656</v>
      </c>
      <c r="AD61" s="41">
        <v>22831.20797448166</v>
      </c>
      <c r="AE61" s="62">
        <v>15379.331601731603</v>
      </c>
      <c r="AG61" s="29" t="s">
        <v>175</v>
      </c>
      <c r="AH61" s="50">
        <v>4334.852130325814</v>
      </c>
      <c r="AI61" s="50">
        <v>7776.843939393937</v>
      </c>
      <c r="AJ61" s="50">
        <v>2747.6</v>
      </c>
      <c r="AK61" s="58">
        <v>7407.419696969698</v>
      </c>
      <c r="AL61" s="61"/>
      <c r="AM61" s="29" t="s">
        <v>175</v>
      </c>
      <c r="AN61" s="56">
        <v>0.5437656840809358</v>
      </c>
      <c r="AO61" s="56">
        <v>0.6319162305559315</v>
      </c>
      <c r="AP61" s="56">
        <v>0.13680808764496488</v>
      </c>
      <c r="AQ61" s="129">
        <v>0.9291898587771629</v>
      </c>
    </row>
    <row r="62" spans="1:43" ht="12.75" thickBot="1">
      <c r="A62" s="29" t="s">
        <v>176</v>
      </c>
      <c r="B62" s="29">
        <v>44505.045454545456</v>
      </c>
      <c r="C62" s="29">
        <v>87346.95238095238</v>
      </c>
      <c r="D62" s="29">
        <v>44581</v>
      </c>
      <c r="E62" s="29">
        <v>45716.95</v>
      </c>
      <c r="F62" s="29">
        <v>41978.68421052631</v>
      </c>
      <c r="G62" s="29">
        <v>55958.681818181816</v>
      </c>
      <c r="H62" s="29">
        <v>37481.4</v>
      </c>
      <c r="I62" s="29">
        <v>27916.045454545456</v>
      </c>
      <c r="J62" s="29">
        <v>25943.85714285714</v>
      </c>
      <c r="K62" s="29">
        <v>35935.47619047619</v>
      </c>
      <c r="L62" s="29">
        <v>41129.86956521739</v>
      </c>
      <c r="M62" s="29">
        <v>20482.157894736843</v>
      </c>
      <c r="N62" s="29">
        <v>31831.565217391304</v>
      </c>
      <c r="O62" s="29">
        <v>50029.333333333336</v>
      </c>
      <c r="P62" s="29">
        <v>38065.45</v>
      </c>
      <c r="Q62" s="29">
        <v>46597</v>
      </c>
      <c r="R62" s="29">
        <v>52561.35</v>
      </c>
      <c r="S62" s="29">
        <v>25983.85</v>
      </c>
      <c r="T62" s="36">
        <v>31207.090909090908</v>
      </c>
      <c r="U62" s="36">
        <v>44040.09523809524</v>
      </c>
      <c r="V62" s="36">
        <v>29547.571428571428</v>
      </c>
      <c r="W62" s="36">
        <v>30900.954545454544</v>
      </c>
      <c r="Z62" s="29" t="s">
        <v>176</v>
      </c>
      <c r="AA62" s="41">
        <v>59214.96746031746</v>
      </c>
      <c r="AB62" s="41">
        <v>44092.211403508765</v>
      </c>
      <c r="AC62" s="41">
        <v>47884.77200956937</v>
      </c>
      <c r="AD62" s="41">
        <v>45139.588676236046</v>
      </c>
      <c r="AE62" s="62">
        <v>35706.81868686868</v>
      </c>
      <c r="AG62" s="29" t="s">
        <v>176</v>
      </c>
      <c r="AH62" s="50">
        <v>-15122.756056808692</v>
      </c>
      <c r="AI62" s="50">
        <v>3792.560606060608</v>
      </c>
      <c r="AJ62" s="50">
        <v>-2745.183333333327</v>
      </c>
      <c r="AK62" s="58">
        <v>-23508.148773448775</v>
      </c>
      <c r="AL62" s="61"/>
      <c r="AM62" s="29" t="s">
        <v>176</v>
      </c>
      <c r="AN62" s="56">
        <v>-0.2553873911514536</v>
      </c>
      <c r="AO62" s="56">
        <v>0.08601429788479159</v>
      </c>
      <c r="AP62" s="56">
        <v>-0.05732894233650575</v>
      </c>
      <c r="AQ62" s="129">
        <v>-0.39699673548250475</v>
      </c>
    </row>
    <row r="63" spans="1:43" ht="12.75" thickBot="1">
      <c r="A63" s="29" t="s">
        <v>177</v>
      </c>
      <c r="B63" s="29">
        <v>60416.318181818184</v>
      </c>
      <c r="C63" s="29">
        <v>46358.23809523809</v>
      </c>
      <c r="D63" s="29">
        <v>43718.05</v>
      </c>
      <c r="E63" s="29">
        <v>73346.25</v>
      </c>
      <c r="F63" s="29">
        <v>31016.315789473683</v>
      </c>
      <c r="G63" s="29">
        <v>26458.090909090908</v>
      </c>
      <c r="H63" s="29">
        <v>42325.5</v>
      </c>
      <c r="I63" s="29">
        <v>25349.5</v>
      </c>
      <c r="J63" s="29">
        <v>23296.238095238095</v>
      </c>
      <c r="K63" s="29">
        <v>32963.28571428572</v>
      </c>
      <c r="L63" s="29">
        <v>29174.91304347826</v>
      </c>
      <c r="M63" s="29">
        <v>24457.21052631579</v>
      </c>
      <c r="N63" s="29">
        <v>41200</v>
      </c>
      <c r="O63" s="29">
        <v>38956.09523809524</v>
      </c>
      <c r="P63" s="29">
        <v>22635.8</v>
      </c>
      <c r="Q63" s="29">
        <v>34197.380952380954</v>
      </c>
      <c r="R63" s="29">
        <v>17002.05</v>
      </c>
      <c r="S63" s="29">
        <v>16973.8</v>
      </c>
      <c r="T63" s="36">
        <v>35055.818181818184</v>
      </c>
      <c r="U63" s="36">
        <v>17957.571428571428</v>
      </c>
      <c r="V63" s="36">
        <v>14144.380952380952</v>
      </c>
      <c r="W63" s="36">
        <v>27667.363636363636</v>
      </c>
      <c r="Z63" s="29" t="s">
        <v>177</v>
      </c>
      <c r="AA63" s="41">
        <v>54474.17936507936</v>
      </c>
      <c r="AB63" s="41">
        <v>49360.2052631579</v>
      </c>
      <c r="AC63" s="41">
        <v>43606.8855661882</v>
      </c>
      <c r="AD63" s="41">
        <v>33266.6355661882</v>
      </c>
      <c r="AE63" s="62">
        <v>21466.8306998557</v>
      </c>
      <c r="AG63" s="29" t="s">
        <v>177</v>
      </c>
      <c r="AH63" s="50">
        <v>-5113.974101921463</v>
      </c>
      <c r="AI63" s="50">
        <v>-5753.319696969702</v>
      </c>
      <c r="AJ63" s="50">
        <v>-10340.25</v>
      </c>
      <c r="AK63" s="58">
        <v>-33007.34866522366</v>
      </c>
      <c r="AL63" s="61"/>
      <c r="AM63" s="29" t="s">
        <v>177</v>
      </c>
      <c r="AN63" s="56">
        <v>-0.09387886447353759</v>
      </c>
      <c r="AO63" s="56">
        <v>-0.11655785599546399</v>
      </c>
      <c r="AP63" s="56">
        <v>-0.2371242492038367</v>
      </c>
      <c r="AQ63" s="129">
        <v>-0.6059264967354974</v>
      </c>
    </row>
    <row r="64" spans="1:43" ht="12.75" thickBot="1">
      <c r="A64" s="29" t="s">
        <v>178</v>
      </c>
      <c r="B64" s="29">
        <v>4927.181818181818</v>
      </c>
      <c r="C64" s="29">
        <v>6103</v>
      </c>
      <c r="D64" s="29">
        <v>15494.65</v>
      </c>
      <c r="E64" s="29">
        <v>10308.15</v>
      </c>
      <c r="F64" s="29">
        <v>19454.36842105263</v>
      </c>
      <c r="G64" s="29">
        <v>33760.954545454544</v>
      </c>
      <c r="H64" s="29">
        <v>28279.75</v>
      </c>
      <c r="I64" s="29">
        <v>25831.954545454544</v>
      </c>
      <c r="J64" s="29">
        <v>34568.28571428572</v>
      </c>
      <c r="K64" s="29">
        <v>34117.04761904762</v>
      </c>
      <c r="L64" s="29">
        <v>43077.260869565216</v>
      </c>
      <c r="M64" s="29">
        <v>36996.05263157895</v>
      </c>
      <c r="N64" s="29">
        <v>45615.13043478261</v>
      </c>
      <c r="O64" s="29">
        <v>59558.142857142855</v>
      </c>
      <c r="P64" s="29">
        <v>128353.5</v>
      </c>
      <c r="Q64" s="29">
        <v>76716.52380952382</v>
      </c>
      <c r="R64" s="29">
        <v>66531.85</v>
      </c>
      <c r="S64" s="29">
        <v>78927.35</v>
      </c>
      <c r="T64" s="36">
        <v>60364.954545454544</v>
      </c>
      <c r="U64" s="36">
        <v>51932.142857142855</v>
      </c>
      <c r="V64" s="36">
        <v>58891.57142857143</v>
      </c>
      <c r="W64" s="36">
        <v>66003.27272727272</v>
      </c>
      <c r="Z64" s="29" t="s">
        <v>178</v>
      </c>
      <c r="AA64" s="41">
        <v>10635.266666666668</v>
      </c>
      <c r="AB64" s="41">
        <v>15085.722807017542</v>
      </c>
      <c r="AC64" s="41">
        <v>21174.490988835725</v>
      </c>
      <c r="AD64" s="41">
        <v>27165.024322169058</v>
      </c>
      <c r="AE64" s="62">
        <v>63775.19025974025</v>
      </c>
      <c r="AG64" s="29" t="s">
        <v>178</v>
      </c>
      <c r="AH64" s="50">
        <v>4450.456140350874</v>
      </c>
      <c r="AI64" s="50">
        <v>6088.768181818183</v>
      </c>
      <c r="AJ64" s="50">
        <v>5990.533333333333</v>
      </c>
      <c r="AK64" s="58">
        <v>53139.92359307358</v>
      </c>
      <c r="AL64" s="61"/>
      <c r="AM64" s="29" t="s">
        <v>178</v>
      </c>
      <c r="AN64" s="56">
        <v>0.41846211099714226</v>
      </c>
      <c r="AO64" s="56">
        <v>0.40361129922033456</v>
      </c>
      <c r="AP64" s="56">
        <v>0.2829127432858645</v>
      </c>
      <c r="AQ64" s="129">
        <v>4.996576508948865</v>
      </c>
    </row>
    <row r="65" spans="1:43" ht="12.75" thickBot="1">
      <c r="A65" s="29" t="s">
        <v>179</v>
      </c>
      <c r="B65" s="29">
        <v>12173.636363636364</v>
      </c>
      <c r="C65" s="29">
        <v>12396.095238095239</v>
      </c>
      <c r="D65" s="29">
        <v>7485.65</v>
      </c>
      <c r="E65" s="29">
        <v>17950.75</v>
      </c>
      <c r="F65" s="29">
        <v>11649.368421052632</v>
      </c>
      <c r="G65" s="29">
        <v>15169.636363636364</v>
      </c>
      <c r="H65" s="29">
        <v>16789.45</v>
      </c>
      <c r="I65" s="29">
        <v>18966.227272727272</v>
      </c>
      <c r="J65" s="29">
        <v>21576.238095238095</v>
      </c>
      <c r="K65" s="29">
        <v>35998.23809523809</v>
      </c>
      <c r="L65" s="29">
        <v>60390.782608695656</v>
      </c>
      <c r="M65" s="29">
        <v>43387.84210526316</v>
      </c>
      <c r="N65" s="29">
        <v>68758.91304347826</v>
      </c>
      <c r="O65" s="29">
        <v>75577.90476190476</v>
      </c>
      <c r="P65" s="29">
        <v>32796</v>
      </c>
      <c r="Q65" s="29">
        <v>59579.76190476191</v>
      </c>
      <c r="R65" s="29">
        <v>29291.65</v>
      </c>
      <c r="S65" s="29">
        <v>24893.45</v>
      </c>
      <c r="T65" s="36">
        <v>36173.045454545456</v>
      </c>
      <c r="U65" s="36">
        <v>45819.333333333336</v>
      </c>
      <c r="V65" s="36">
        <v>25658.571428571428</v>
      </c>
      <c r="W65" s="36">
        <v>85468.86363636363</v>
      </c>
      <c r="Z65" s="29" t="s">
        <v>179</v>
      </c>
      <c r="AA65" s="41">
        <v>12610.831746031747</v>
      </c>
      <c r="AB65" s="41">
        <v>12361.922807017545</v>
      </c>
      <c r="AC65" s="41">
        <v>14923.251594896332</v>
      </c>
      <c r="AD65" s="41">
        <v>14536.15159489633</v>
      </c>
      <c r="AE65" s="62">
        <v>41217.48564213564</v>
      </c>
      <c r="AG65" s="29" t="s">
        <v>179</v>
      </c>
      <c r="AH65" s="50">
        <v>-248.90893901420168</v>
      </c>
      <c r="AI65" s="50">
        <v>2561.328787878787</v>
      </c>
      <c r="AJ65" s="50">
        <v>-387.1000000000022</v>
      </c>
      <c r="AK65" s="58">
        <v>28606.65389610389</v>
      </c>
      <c r="AL65" s="61"/>
      <c r="AM65" s="29" t="s">
        <v>179</v>
      </c>
      <c r="AN65" s="56">
        <v>-0.019737709932774728</v>
      </c>
      <c r="AO65" s="56">
        <v>0.207195015521759</v>
      </c>
      <c r="AP65" s="56">
        <v>-0.02593938710598354</v>
      </c>
      <c r="AQ65" s="129">
        <v>2.2684192821068723</v>
      </c>
    </row>
    <row r="66" spans="1:43" ht="12.75" thickBot="1">
      <c r="A66" s="29" t="s">
        <v>180</v>
      </c>
      <c r="B66" s="29">
        <v>18761.81818181818</v>
      </c>
      <c r="C66" s="29">
        <v>20501.619047619046</v>
      </c>
      <c r="D66" s="29">
        <v>37517.15</v>
      </c>
      <c r="E66" s="29">
        <v>21811.85</v>
      </c>
      <c r="F66" s="29">
        <v>15065.631578947368</v>
      </c>
      <c r="G66" s="29">
        <v>15168.272727272728</v>
      </c>
      <c r="H66" s="29">
        <v>14977.35</v>
      </c>
      <c r="I66" s="29">
        <v>10871.09090909091</v>
      </c>
      <c r="J66" s="29">
        <v>20710.285714285714</v>
      </c>
      <c r="K66" s="29">
        <v>24846.238095238095</v>
      </c>
      <c r="L66" s="29">
        <v>14715.782608695652</v>
      </c>
      <c r="M66" s="29">
        <v>20384.42105263158</v>
      </c>
      <c r="N66" s="29">
        <v>21543.478260869564</v>
      </c>
      <c r="O66" s="29">
        <v>26870.666666666668</v>
      </c>
      <c r="P66" s="29">
        <v>11843.6</v>
      </c>
      <c r="Q66" s="29">
        <v>32157.285714285714</v>
      </c>
      <c r="R66" s="29">
        <v>13484.3</v>
      </c>
      <c r="S66" s="29">
        <v>22325.5</v>
      </c>
      <c r="T66" s="36">
        <v>56288.27272727273</v>
      </c>
      <c r="U66" s="36">
        <v>29816.95238095238</v>
      </c>
      <c r="V66" s="36">
        <v>43776.90476190476</v>
      </c>
      <c r="W66" s="36">
        <v>37643.681818181816</v>
      </c>
      <c r="Z66" s="29" t="s">
        <v>180</v>
      </c>
      <c r="AA66" s="41">
        <v>26610.20634920635</v>
      </c>
      <c r="AB66" s="41">
        <v>24798.21052631579</v>
      </c>
      <c r="AC66" s="41">
        <v>17348.58476874003</v>
      </c>
      <c r="AD66" s="41">
        <v>15070.418102073365</v>
      </c>
      <c r="AE66" s="62">
        <v>33889.26861471861</v>
      </c>
      <c r="AG66" s="29" t="s">
        <v>180</v>
      </c>
      <c r="AH66" s="50">
        <v>-1811.9958228905598</v>
      </c>
      <c r="AI66" s="50">
        <v>-7449.625757575759</v>
      </c>
      <c r="AJ66" s="50">
        <v>-2278.166666666666</v>
      </c>
      <c r="AK66" s="58">
        <v>7279.062265512261</v>
      </c>
      <c r="AL66" s="61"/>
      <c r="AM66" s="29" t="s">
        <v>180</v>
      </c>
      <c r="AN66" s="56">
        <v>-0.0680940162248912</v>
      </c>
      <c r="AO66" s="56">
        <v>-0.30040981181566456</v>
      </c>
      <c r="AP66" s="56">
        <v>-0.13131714759647922</v>
      </c>
      <c r="AQ66" s="129">
        <v>0.2735439992455887</v>
      </c>
    </row>
    <row r="67" spans="1:43" ht="12.75" thickBot="1">
      <c r="A67" s="29" t="s">
        <v>181</v>
      </c>
      <c r="B67" s="29">
        <v>42660.818181818184</v>
      </c>
      <c r="C67" s="29">
        <v>23237.571428571428</v>
      </c>
      <c r="D67" s="29">
        <v>27162.6</v>
      </c>
      <c r="E67" s="29">
        <v>67155.9</v>
      </c>
      <c r="F67" s="29">
        <v>36476.89473684211</v>
      </c>
      <c r="G67" s="29">
        <v>49580.59090909091</v>
      </c>
      <c r="H67" s="29">
        <v>60790.35</v>
      </c>
      <c r="I67" s="29">
        <v>29236.5</v>
      </c>
      <c r="J67" s="29">
        <v>43155.42857142857</v>
      </c>
      <c r="K67" s="29">
        <v>56569.857142857145</v>
      </c>
      <c r="L67" s="29">
        <v>85611.34782608696</v>
      </c>
      <c r="M67" s="29">
        <v>60387.84210526316</v>
      </c>
      <c r="N67" s="29">
        <v>54856.086956521736</v>
      </c>
      <c r="O67" s="29">
        <v>70959.80952380953</v>
      </c>
      <c r="P67" s="29">
        <v>55279.85</v>
      </c>
      <c r="Q67" s="29">
        <v>52819.80952380953</v>
      </c>
      <c r="R67" s="29">
        <v>49457</v>
      </c>
      <c r="S67" s="29">
        <v>96813.75</v>
      </c>
      <c r="T67" s="36">
        <v>70056.13636363637</v>
      </c>
      <c r="U67" s="36">
        <v>51488.80952380953</v>
      </c>
      <c r="V67" s="36">
        <v>84041.19047619047</v>
      </c>
      <c r="W67" s="36">
        <v>107397.40909090909</v>
      </c>
      <c r="Z67" s="29" t="s">
        <v>181</v>
      </c>
      <c r="AA67" s="41">
        <v>39185.35714285714</v>
      </c>
      <c r="AB67" s="41">
        <v>43598.4649122807</v>
      </c>
      <c r="AC67" s="41">
        <v>51071.12854864434</v>
      </c>
      <c r="AD67" s="41">
        <v>48949.27854864434</v>
      </c>
      <c r="AE67" s="62">
        <v>76542.38257575757</v>
      </c>
      <c r="AG67" s="29" t="s">
        <v>181</v>
      </c>
      <c r="AH67" s="50">
        <v>4413.107769423565</v>
      </c>
      <c r="AI67" s="50">
        <v>7472.663636363635</v>
      </c>
      <c r="AJ67" s="50">
        <v>-2121.85</v>
      </c>
      <c r="AK67" s="58">
        <v>37357.02543290043</v>
      </c>
      <c r="AL67" s="61"/>
      <c r="AM67" s="29" t="s">
        <v>181</v>
      </c>
      <c r="AN67" s="56">
        <v>0.11262134866692171</v>
      </c>
      <c r="AO67" s="56">
        <v>0.1713974024406248</v>
      </c>
      <c r="AP67" s="56">
        <v>-0.04154695735730559</v>
      </c>
      <c r="AQ67" s="129">
        <v>0.9533414560114586</v>
      </c>
    </row>
    <row r="68" spans="1:43" ht="12.75" thickBot="1">
      <c r="A68" s="29" t="s">
        <v>182</v>
      </c>
      <c r="B68" s="29">
        <v>50739.09090909091</v>
      </c>
      <c r="C68" s="29">
        <v>36295.95238095238</v>
      </c>
      <c r="D68" s="29">
        <v>27651.6</v>
      </c>
      <c r="E68" s="29">
        <v>42728.65</v>
      </c>
      <c r="F68" s="29">
        <v>31513.736842105263</v>
      </c>
      <c r="G68" s="29">
        <v>64311.13636363636</v>
      </c>
      <c r="H68" s="29">
        <v>34431.05</v>
      </c>
      <c r="I68" s="29">
        <v>35266.545454545456</v>
      </c>
      <c r="J68" s="29">
        <v>18849.95238095238</v>
      </c>
      <c r="K68" s="29">
        <v>29349.333333333332</v>
      </c>
      <c r="L68" s="29">
        <v>22386.391304347828</v>
      </c>
      <c r="M68" s="29">
        <v>20011.78947368421</v>
      </c>
      <c r="N68" s="29">
        <v>30197</v>
      </c>
      <c r="O68" s="29">
        <v>15814.380952380952</v>
      </c>
      <c r="P68" s="29">
        <v>12996.3</v>
      </c>
      <c r="Q68" s="29">
        <v>29912.380952380954</v>
      </c>
      <c r="R68" s="29">
        <v>23287.8</v>
      </c>
      <c r="S68" s="29">
        <v>20618.05</v>
      </c>
      <c r="T68" s="36">
        <v>25077.545454545456</v>
      </c>
      <c r="U68" s="36">
        <v>15450.047619047618</v>
      </c>
      <c r="V68" s="36">
        <v>17209.380952380954</v>
      </c>
      <c r="W68" s="36">
        <v>25770.68181818182</v>
      </c>
      <c r="Z68" s="29" t="s">
        <v>182</v>
      </c>
      <c r="AA68" s="41">
        <v>35558.73412698413</v>
      </c>
      <c r="AB68" s="41">
        <v>33964.662280701756</v>
      </c>
      <c r="AC68" s="41">
        <v>46184.50773524721</v>
      </c>
      <c r="AD68" s="41">
        <v>43418.64106858054</v>
      </c>
      <c r="AE68" s="62">
        <v>21235.58430735931</v>
      </c>
      <c r="AG68" s="29" t="s">
        <v>182</v>
      </c>
      <c r="AH68" s="50">
        <v>-1594.0718462823716</v>
      </c>
      <c r="AI68" s="50">
        <v>12219.845454545452</v>
      </c>
      <c r="AJ68" s="50">
        <v>-2765.8666666666686</v>
      </c>
      <c r="AK68" s="58">
        <v>-14323.149819624818</v>
      </c>
      <c r="AL68" s="61"/>
      <c r="AM68" s="29" t="s">
        <v>182</v>
      </c>
      <c r="AN68" s="56">
        <v>-0.04482926306065246</v>
      </c>
      <c r="AO68" s="56">
        <v>0.3597811558835548</v>
      </c>
      <c r="AP68" s="56">
        <v>-0.059887325908549366</v>
      </c>
      <c r="AQ68" s="129">
        <v>-0.4028025792053025</v>
      </c>
    </row>
    <row r="69" spans="1:43" ht="12.75" thickBot="1">
      <c r="A69" s="29" t="s">
        <v>183</v>
      </c>
      <c r="B69" s="29">
        <v>17994.31818181818</v>
      </c>
      <c r="C69" s="29">
        <v>51292.142857142855</v>
      </c>
      <c r="D69" s="29">
        <v>30982.25</v>
      </c>
      <c r="E69" s="29">
        <v>23705.9</v>
      </c>
      <c r="F69" s="29">
        <v>25944.42105263158</v>
      </c>
      <c r="G69" s="29">
        <v>27882.545454545456</v>
      </c>
      <c r="H69" s="29">
        <v>16838.15</v>
      </c>
      <c r="I69" s="29">
        <v>25485.81818181818</v>
      </c>
      <c r="J69" s="29">
        <v>28418.619047619046</v>
      </c>
      <c r="K69" s="29">
        <v>44986.42857142857</v>
      </c>
      <c r="L69" s="29">
        <v>92732.26086956522</v>
      </c>
      <c r="M69" s="29">
        <v>58176.73684210526</v>
      </c>
      <c r="N69" s="29">
        <v>23676</v>
      </c>
      <c r="O69" s="29">
        <v>30995.809523809523</v>
      </c>
      <c r="P69" s="29">
        <v>23781.5</v>
      </c>
      <c r="Q69" s="29">
        <v>37237.142857142855</v>
      </c>
      <c r="R69" s="29">
        <v>29940.65</v>
      </c>
      <c r="S69" s="29">
        <v>19677.5</v>
      </c>
      <c r="T69" s="36">
        <v>22050.5</v>
      </c>
      <c r="U69" s="36">
        <v>28621.809523809523</v>
      </c>
      <c r="V69" s="36">
        <v>22517.14285714286</v>
      </c>
      <c r="W69" s="36">
        <v>26002.81818181818</v>
      </c>
      <c r="Z69" s="29" t="s">
        <v>183</v>
      </c>
      <c r="AA69" s="41">
        <v>35326.764285714286</v>
      </c>
      <c r="AB69" s="41">
        <v>26877.523684210526</v>
      </c>
      <c r="AC69" s="41">
        <v>25844.288835725678</v>
      </c>
      <c r="AD69" s="41">
        <v>23555.038835725678</v>
      </c>
      <c r="AE69" s="62">
        <v>24801.73676046176</v>
      </c>
      <c r="AG69" s="29" t="s">
        <v>183</v>
      </c>
      <c r="AH69" s="50">
        <v>-8449.24060150376</v>
      </c>
      <c r="AI69" s="50">
        <v>-1033.234848484848</v>
      </c>
      <c r="AJ69" s="50">
        <v>-2289.25</v>
      </c>
      <c r="AK69" s="58">
        <v>-10525.027525252524</v>
      </c>
      <c r="AL69" s="61"/>
      <c r="AM69" s="29" t="s">
        <v>183</v>
      </c>
      <c r="AN69" s="56">
        <v>-0.23917391734969992</v>
      </c>
      <c r="AO69" s="56">
        <v>-0.03844233794097007</v>
      </c>
      <c r="AP69" s="56">
        <v>-0.08857856428362891</v>
      </c>
      <c r="AQ69" s="129">
        <v>-0.29793352824868585</v>
      </c>
    </row>
    <row r="70" spans="1:43" ht="12.75" thickBot="1">
      <c r="A70" s="29" t="s">
        <v>184</v>
      </c>
      <c r="B70" s="29">
        <v>21134.18181818182</v>
      </c>
      <c r="C70" s="29">
        <v>11503.047619047618</v>
      </c>
      <c r="D70" s="29">
        <v>252925.3</v>
      </c>
      <c r="E70" s="29">
        <v>23090.5</v>
      </c>
      <c r="F70" s="29">
        <v>18848.21052631579</v>
      </c>
      <c r="G70" s="29">
        <v>28699.18181818182</v>
      </c>
      <c r="H70" s="29">
        <v>25413.15</v>
      </c>
      <c r="I70" s="29">
        <v>14787.454545454546</v>
      </c>
      <c r="J70" s="29">
        <v>22699.095238095237</v>
      </c>
      <c r="K70" s="29">
        <v>58252.71428571428</v>
      </c>
      <c r="L70" s="29">
        <v>54319.47826086957</v>
      </c>
      <c r="M70" s="29">
        <v>32571.315789473683</v>
      </c>
      <c r="N70" s="29">
        <v>27406.17391304348</v>
      </c>
      <c r="O70" s="29">
        <v>47916</v>
      </c>
      <c r="P70" s="29">
        <v>66339.35</v>
      </c>
      <c r="Q70" s="29">
        <v>85307.90476190476</v>
      </c>
      <c r="R70" s="29">
        <v>45718.2</v>
      </c>
      <c r="S70" s="29">
        <v>85083.55</v>
      </c>
      <c r="T70" s="36">
        <v>73407.45454545454</v>
      </c>
      <c r="U70" s="36">
        <v>41369.23809523809</v>
      </c>
      <c r="V70" s="36">
        <v>92976.38095238095</v>
      </c>
      <c r="W70" s="36">
        <v>147804.36363636365</v>
      </c>
      <c r="Z70" s="29" t="s">
        <v>184</v>
      </c>
      <c r="AA70" s="41">
        <v>95839.61587301588</v>
      </c>
      <c r="AB70" s="41">
        <v>98288.00350877193</v>
      </c>
      <c r="AC70" s="41">
        <v>23545.964114832535</v>
      </c>
      <c r="AD70" s="41">
        <v>24320.180781499203</v>
      </c>
      <c r="AE70" s="62">
        <v>81059.86453823953</v>
      </c>
      <c r="AG70" s="29" t="s">
        <v>184</v>
      </c>
      <c r="AH70" s="50">
        <v>2448.387635756051</v>
      </c>
      <c r="AI70" s="50">
        <v>-74742.0393939394</v>
      </c>
      <c r="AJ70" s="50">
        <v>774.2166666666672</v>
      </c>
      <c r="AK70" s="58">
        <v>-14779.751334776345</v>
      </c>
      <c r="AL70" s="61"/>
      <c r="AM70" s="29" t="s">
        <v>184</v>
      </c>
      <c r="AN70" s="56">
        <v>0.025546717956383285</v>
      </c>
      <c r="AO70" s="56">
        <v>-0.7604390843819396</v>
      </c>
      <c r="AP70" s="56">
        <v>0.03288107732139783</v>
      </c>
      <c r="AQ70" s="129">
        <v>-0.1542133824321562</v>
      </c>
    </row>
    <row r="71" spans="1:43" ht="12.75" thickBot="1">
      <c r="A71" s="29" t="s">
        <v>185</v>
      </c>
      <c r="B71" s="29">
        <v>8109.681818181818</v>
      </c>
      <c r="C71" s="29">
        <v>9455.714285714286</v>
      </c>
      <c r="D71" s="29">
        <v>9055.6</v>
      </c>
      <c r="E71" s="29">
        <v>8812.1</v>
      </c>
      <c r="F71" s="29">
        <v>15430.526315789473</v>
      </c>
      <c r="G71" s="29">
        <v>24656.18181818182</v>
      </c>
      <c r="H71" s="29">
        <v>14229.85</v>
      </c>
      <c r="I71" s="29">
        <v>11164.454545454546</v>
      </c>
      <c r="J71" s="29">
        <v>23897.571428571428</v>
      </c>
      <c r="K71" s="29">
        <v>35667</v>
      </c>
      <c r="L71" s="29">
        <v>61872.608695652176</v>
      </c>
      <c r="M71" s="29">
        <v>48874.36842105263</v>
      </c>
      <c r="N71" s="29">
        <v>33669.95652173913</v>
      </c>
      <c r="O71" s="29">
        <v>47065.28571428572</v>
      </c>
      <c r="P71" s="29">
        <v>42154.1</v>
      </c>
      <c r="Q71" s="29">
        <v>56075.09523809524</v>
      </c>
      <c r="R71" s="29">
        <v>42143.3</v>
      </c>
      <c r="S71" s="29">
        <v>157414.85</v>
      </c>
      <c r="T71" s="36">
        <v>93625.59090909091</v>
      </c>
      <c r="U71" s="36">
        <v>77309.09523809524</v>
      </c>
      <c r="V71" s="36">
        <v>235694.2380952381</v>
      </c>
      <c r="W71" s="36">
        <v>195353.81818181818</v>
      </c>
      <c r="Z71" s="29" t="s">
        <v>185</v>
      </c>
      <c r="AA71" s="41">
        <v>9107.804761904763</v>
      </c>
      <c r="AB71" s="41">
        <v>11099.408771929826</v>
      </c>
      <c r="AC71" s="41">
        <v>16299.602711323765</v>
      </c>
      <c r="AD71" s="41">
        <v>18105.51937799043</v>
      </c>
      <c r="AE71" s="62">
        <v>133590.14873737376</v>
      </c>
      <c r="AG71" s="29" t="s">
        <v>185</v>
      </c>
      <c r="AH71" s="50">
        <v>1991.604010025063</v>
      </c>
      <c r="AI71" s="50">
        <v>5200.193939393939</v>
      </c>
      <c r="AJ71" s="50">
        <v>1805.9166666666642</v>
      </c>
      <c r="AK71" s="58">
        <v>124482.343975469</v>
      </c>
      <c r="AL71" s="61"/>
      <c r="AM71" s="29" t="s">
        <v>185</v>
      </c>
      <c r="AN71" s="56">
        <v>0.2186700376313895</v>
      </c>
      <c r="AO71" s="56">
        <v>0.4685108951519221</v>
      </c>
      <c r="AP71" s="56">
        <v>0.11079513400728756</v>
      </c>
      <c r="AQ71" s="129">
        <v>13.667656172883898</v>
      </c>
    </row>
    <row r="72" spans="1:43" ht="12.75" thickBot="1">
      <c r="A72" s="29" t="s">
        <v>186</v>
      </c>
      <c r="B72" s="29">
        <v>20607.227272727272</v>
      </c>
      <c r="C72" s="29">
        <v>21296.333333333332</v>
      </c>
      <c r="D72" s="29">
        <v>18749</v>
      </c>
      <c r="E72" s="29">
        <v>18442.55</v>
      </c>
      <c r="F72" s="29">
        <v>17304.947368421053</v>
      </c>
      <c r="G72" s="29">
        <v>34439.181818181816</v>
      </c>
      <c r="H72" s="29">
        <v>28585.15</v>
      </c>
      <c r="I72" s="29">
        <v>15116</v>
      </c>
      <c r="J72" s="29">
        <v>22818.904761904763</v>
      </c>
      <c r="K72" s="29">
        <v>48107</v>
      </c>
      <c r="L72" s="29">
        <v>43082.65217391304</v>
      </c>
      <c r="M72" s="29">
        <v>27910.473684210527</v>
      </c>
      <c r="N72" s="29">
        <v>62325.30434782609</v>
      </c>
      <c r="O72" s="29">
        <v>99048.52380952382</v>
      </c>
      <c r="P72" s="29">
        <v>110979.8</v>
      </c>
      <c r="Q72" s="29">
        <v>144137.57142857142</v>
      </c>
      <c r="R72" s="29">
        <v>58092.9</v>
      </c>
      <c r="S72" s="29">
        <v>133514.75</v>
      </c>
      <c r="T72" s="36">
        <v>91616.54545454546</v>
      </c>
      <c r="U72" s="36">
        <v>67331.66666666667</v>
      </c>
      <c r="V72" s="36">
        <v>107162.57142857143</v>
      </c>
      <c r="W72" s="36">
        <v>186388.27272727274</v>
      </c>
      <c r="Z72" s="29" t="s">
        <v>186</v>
      </c>
      <c r="AA72" s="41">
        <v>19495.96111111111</v>
      </c>
      <c r="AB72" s="41">
        <v>18165.499122807018</v>
      </c>
      <c r="AC72" s="41">
        <v>23395.559728867625</v>
      </c>
      <c r="AD72" s="41">
        <v>26776.42639553429</v>
      </c>
      <c r="AE72" s="62">
        <v>107351.11771284271</v>
      </c>
      <c r="AG72" s="29" t="s">
        <v>186</v>
      </c>
      <c r="AH72" s="50">
        <v>-1330.4619883040941</v>
      </c>
      <c r="AI72" s="50">
        <v>5230.060606060608</v>
      </c>
      <c r="AJ72" s="50">
        <v>3380.866666666665</v>
      </c>
      <c r="AK72" s="58">
        <v>87855.15660173159</v>
      </c>
      <c r="AL72" s="61"/>
      <c r="AM72" s="29" t="s">
        <v>186</v>
      </c>
      <c r="AN72" s="56">
        <v>-0.06824295456487339</v>
      </c>
      <c r="AO72" s="56">
        <v>0.28791174801765834</v>
      </c>
      <c r="AP72" s="56">
        <v>0.14450890279385092</v>
      </c>
      <c r="AQ72" s="129">
        <v>4.506326007783289</v>
      </c>
    </row>
    <row r="73" spans="1:43" ht="12.75" thickBot="1">
      <c r="A73" s="29" t="s">
        <v>187</v>
      </c>
      <c r="B73" s="29">
        <v>32584.909090909092</v>
      </c>
      <c r="C73" s="29">
        <v>28938.571428571428</v>
      </c>
      <c r="D73" s="29">
        <v>30407.3</v>
      </c>
      <c r="E73" s="29">
        <v>29429.8</v>
      </c>
      <c r="F73" s="29">
        <v>20248.57894736842</v>
      </c>
      <c r="G73" s="29">
        <v>32069.045454545456</v>
      </c>
      <c r="H73" s="29">
        <v>26271.4</v>
      </c>
      <c r="I73" s="29">
        <v>21591.727272727272</v>
      </c>
      <c r="J73" s="29">
        <v>21526.809523809523</v>
      </c>
      <c r="K73" s="29">
        <v>34683.142857142855</v>
      </c>
      <c r="L73" s="29">
        <v>36875.34782608696</v>
      </c>
      <c r="M73" s="29">
        <v>24023.42105263158</v>
      </c>
      <c r="N73" s="29">
        <v>30226.130434782608</v>
      </c>
      <c r="O73" s="29">
        <v>39476.95238095238</v>
      </c>
      <c r="P73" s="29">
        <v>25290.05</v>
      </c>
      <c r="Q73" s="29">
        <v>41604.666666666664</v>
      </c>
      <c r="R73" s="29">
        <v>31051.9</v>
      </c>
      <c r="S73" s="29">
        <v>28914.35</v>
      </c>
      <c r="T73" s="36">
        <v>44659.72727272727</v>
      </c>
      <c r="U73" s="36">
        <v>36334.90476190476</v>
      </c>
      <c r="V73" s="36">
        <v>53192.619047619046</v>
      </c>
      <c r="W73" s="36">
        <v>51249.27272727273</v>
      </c>
      <c r="Z73" s="29" t="s">
        <v>187</v>
      </c>
      <c r="AA73" s="41">
        <v>29591.890476190474</v>
      </c>
      <c r="AB73" s="41">
        <v>26695.226315789474</v>
      </c>
      <c r="AC73" s="41">
        <v>27249.141467304624</v>
      </c>
      <c r="AD73" s="41">
        <v>26196.341467304625</v>
      </c>
      <c r="AE73" s="62">
        <v>40900.4623015873</v>
      </c>
      <c r="AG73" s="29" t="s">
        <v>187</v>
      </c>
      <c r="AH73" s="50">
        <v>-2896.664160401</v>
      </c>
      <c r="AI73" s="50">
        <v>553.9151515151498</v>
      </c>
      <c r="AJ73" s="50">
        <v>-1052.8</v>
      </c>
      <c r="AK73" s="58">
        <v>11308.571825396826</v>
      </c>
      <c r="AL73" s="61"/>
      <c r="AM73" s="29" t="s">
        <v>187</v>
      </c>
      <c r="AN73" s="56">
        <v>-0.0978870938553806</v>
      </c>
      <c r="AO73" s="56">
        <v>0.020749595637910907</v>
      </c>
      <c r="AP73" s="56">
        <v>-0.03863607964541637</v>
      </c>
      <c r="AQ73" s="129">
        <v>0.3821510435264574</v>
      </c>
    </row>
    <row r="74" spans="1:43" ht="12.75" thickBot="1">
      <c r="A74" s="29" t="s">
        <v>188</v>
      </c>
      <c r="B74" s="29">
        <v>33655.36363636364</v>
      </c>
      <c r="C74" s="29">
        <v>27859.714285714286</v>
      </c>
      <c r="D74" s="29">
        <v>26786.7</v>
      </c>
      <c r="E74" s="29">
        <v>30964.35</v>
      </c>
      <c r="F74" s="29">
        <v>29607.842105263157</v>
      </c>
      <c r="G74" s="29">
        <v>32225.863636363636</v>
      </c>
      <c r="H74" s="29">
        <v>25727.9</v>
      </c>
      <c r="I74" s="29">
        <v>31416.18181818182</v>
      </c>
      <c r="J74" s="29">
        <v>17380.47619047619</v>
      </c>
      <c r="K74" s="29">
        <v>25859.285714285714</v>
      </c>
      <c r="L74" s="29">
        <v>29211.91304347826</v>
      </c>
      <c r="M74" s="29">
        <v>38070.84210526316</v>
      </c>
      <c r="N74" s="29">
        <v>26481.130434782608</v>
      </c>
      <c r="O74" s="29">
        <v>33280.80952380953</v>
      </c>
      <c r="P74" s="29">
        <v>21084.85</v>
      </c>
      <c r="Q74" s="29">
        <v>36351.19047619047</v>
      </c>
      <c r="R74" s="29">
        <v>21865.7</v>
      </c>
      <c r="S74" s="29">
        <v>23154</v>
      </c>
      <c r="T74" s="36">
        <v>21394.68181818182</v>
      </c>
      <c r="U74" s="36">
        <v>18400.571428571428</v>
      </c>
      <c r="V74" s="36">
        <v>18275.238095238095</v>
      </c>
      <c r="W74" s="36">
        <v>20031</v>
      </c>
      <c r="Z74" s="29" t="s">
        <v>188</v>
      </c>
      <c r="AA74" s="41">
        <v>28536.921428571426</v>
      </c>
      <c r="AB74" s="41">
        <v>29119.630701754388</v>
      </c>
      <c r="AC74" s="41">
        <v>30932.685247208927</v>
      </c>
      <c r="AD74" s="41">
        <v>29187.201913875597</v>
      </c>
      <c r="AE74" s="62">
        <v>20520.19855699856</v>
      </c>
      <c r="AG74" s="29" t="s">
        <v>188</v>
      </c>
      <c r="AH74" s="50">
        <v>582.7092731829616</v>
      </c>
      <c r="AI74" s="50">
        <v>1813.054545454539</v>
      </c>
      <c r="AJ74" s="50">
        <v>-1745.48333333333</v>
      </c>
      <c r="AK74" s="58">
        <v>-8016.722871572867</v>
      </c>
      <c r="AL74" s="61"/>
      <c r="AM74" s="29" t="s">
        <v>188</v>
      </c>
      <c r="AN74" s="56">
        <v>0.020419486195856703</v>
      </c>
      <c r="AO74" s="56">
        <v>0.06226227811829038</v>
      </c>
      <c r="AP74" s="56">
        <v>-0.05642844516677794</v>
      </c>
      <c r="AQ74" s="129">
        <v>-0.28092458717521124</v>
      </c>
    </row>
    <row r="75" spans="1:43" ht="12.75" thickBot="1">
      <c r="A75" s="29" t="s">
        <v>189</v>
      </c>
      <c r="B75" s="29">
        <v>44350.181818181816</v>
      </c>
      <c r="C75" s="29">
        <v>70178.85714285714</v>
      </c>
      <c r="D75" s="29">
        <v>66287.95</v>
      </c>
      <c r="E75" s="29">
        <v>30002</v>
      </c>
      <c r="F75" s="29">
        <v>38848.05263157895</v>
      </c>
      <c r="G75" s="29">
        <v>23959.409090909092</v>
      </c>
      <c r="H75" s="29">
        <v>29219.6</v>
      </c>
      <c r="I75" s="29">
        <v>42814.13636363636</v>
      </c>
      <c r="J75" s="29">
        <v>23980.380952380954</v>
      </c>
      <c r="K75" s="29">
        <v>31179.904761904763</v>
      </c>
      <c r="L75" s="29">
        <v>25462.565217391304</v>
      </c>
      <c r="M75" s="29">
        <v>28101.736842105263</v>
      </c>
      <c r="N75" s="29">
        <v>25207.347826086956</v>
      </c>
      <c r="O75" s="29">
        <v>43247.28571428572</v>
      </c>
      <c r="P75" s="29">
        <v>26577.15</v>
      </c>
      <c r="Q75" s="29">
        <v>38385.90476190476</v>
      </c>
      <c r="R75" s="29">
        <v>26548.85</v>
      </c>
      <c r="S75" s="29">
        <v>22579.5</v>
      </c>
      <c r="T75" s="36">
        <v>29872.227272727272</v>
      </c>
      <c r="U75" s="36">
        <v>34601.380952380954</v>
      </c>
      <c r="V75" s="36">
        <v>48274.76190476191</v>
      </c>
      <c r="W75" s="36">
        <v>28587.5</v>
      </c>
      <c r="Z75" s="29" t="s">
        <v>189</v>
      </c>
      <c r="AA75" s="41">
        <v>55489.60238095238</v>
      </c>
      <c r="AB75" s="41">
        <v>45046.00087719298</v>
      </c>
      <c r="AC75" s="41">
        <v>30936.487240829345</v>
      </c>
      <c r="AD75" s="41">
        <v>30675.687240829342</v>
      </c>
      <c r="AE75" s="62">
        <v>31744.036688311684</v>
      </c>
      <c r="AG75" s="29" t="s">
        <v>189</v>
      </c>
      <c r="AH75" s="50">
        <v>-10443.601503759404</v>
      </c>
      <c r="AI75" s="50">
        <v>-14109.513636363634</v>
      </c>
      <c r="AJ75" s="50">
        <v>-260.8000000000029</v>
      </c>
      <c r="AK75" s="58">
        <v>-23745.5656926407</v>
      </c>
      <c r="AL75" s="61"/>
      <c r="AM75" s="29" t="s">
        <v>189</v>
      </c>
      <c r="AN75" s="56">
        <v>-0.18820825984769218</v>
      </c>
      <c r="AO75" s="56">
        <v>-0.31322455626704376</v>
      </c>
      <c r="AP75" s="56">
        <v>-0.008430174957155588</v>
      </c>
      <c r="AQ75" s="129">
        <v>-0.4279282004873712</v>
      </c>
    </row>
    <row r="76" spans="1:43" ht="12.75" thickBot="1">
      <c r="A76" s="29" t="s">
        <v>190</v>
      </c>
      <c r="B76" s="29">
        <v>10374.90909090909</v>
      </c>
      <c r="C76" s="29">
        <v>8469.380952380952</v>
      </c>
      <c r="D76" s="29">
        <v>8623.3</v>
      </c>
      <c r="E76" s="29">
        <v>17495.95</v>
      </c>
      <c r="F76" s="29">
        <v>21014.473684210527</v>
      </c>
      <c r="G76" s="29">
        <v>26882.227272727272</v>
      </c>
      <c r="H76" s="29">
        <v>21632.95</v>
      </c>
      <c r="I76" s="29">
        <v>21810.227272727272</v>
      </c>
      <c r="J76" s="29">
        <v>27833.85714285714</v>
      </c>
      <c r="K76" s="29">
        <v>33109.52380952381</v>
      </c>
      <c r="L76" s="29">
        <v>43321.086956521736</v>
      </c>
      <c r="M76" s="29">
        <v>66542.15789473684</v>
      </c>
      <c r="N76" s="29">
        <v>129205</v>
      </c>
      <c r="O76" s="29">
        <v>52849.71428571428</v>
      </c>
      <c r="P76" s="29">
        <v>37591.05</v>
      </c>
      <c r="Q76" s="29">
        <v>62345.42857142857</v>
      </c>
      <c r="R76" s="29">
        <v>36634.35</v>
      </c>
      <c r="S76" s="29">
        <v>51252.3</v>
      </c>
      <c r="T76" s="36">
        <v>61185.545454545456</v>
      </c>
      <c r="U76" s="36">
        <v>45375.80952380953</v>
      </c>
      <c r="V76" s="36">
        <v>54116.76190476191</v>
      </c>
      <c r="W76" s="36">
        <v>74600.18181818182</v>
      </c>
      <c r="Z76" s="29" t="s">
        <v>190</v>
      </c>
      <c r="AA76" s="41">
        <v>11529.543650793648</v>
      </c>
      <c r="AB76" s="41">
        <v>15711.241228070176</v>
      </c>
      <c r="AC76" s="41">
        <v>21797.55031897927</v>
      </c>
      <c r="AD76" s="41">
        <v>23176.550318979265</v>
      </c>
      <c r="AE76" s="62">
        <v>53860.82478354978</v>
      </c>
      <c r="AG76" s="29" t="s">
        <v>190</v>
      </c>
      <c r="AH76" s="50">
        <v>4181.697577276527</v>
      </c>
      <c r="AI76" s="50">
        <v>6086.309090909093</v>
      </c>
      <c r="AJ76" s="50">
        <v>1379</v>
      </c>
      <c r="AK76" s="58">
        <v>42331.281132756136</v>
      </c>
      <c r="AL76" s="61"/>
      <c r="AM76" s="29" t="s">
        <v>190</v>
      </c>
      <c r="AN76" s="56">
        <v>0.3626941103595783</v>
      </c>
      <c r="AO76" s="56">
        <v>0.38738563061682935</v>
      </c>
      <c r="AP76" s="56">
        <v>0.06326398975206365</v>
      </c>
      <c r="AQ76" s="129">
        <v>3.671548711283314</v>
      </c>
    </row>
    <row r="77" spans="1:43" ht="12.75" thickBot="1">
      <c r="A77" s="29" t="s">
        <v>191</v>
      </c>
      <c r="B77" s="29">
        <v>18305.590909090908</v>
      </c>
      <c r="C77" s="29">
        <v>24086.47619047619</v>
      </c>
      <c r="D77" s="29">
        <v>8625.15</v>
      </c>
      <c r="E77" s="29">
        <v>16421.5</v>
      </c>
      <c r="F77" s="29">
        <v>18015.473684210527</v>
      </c>
      <c r="G77" s="29">
        <v>29037.81818181818</v>
      </c>
      <c r="H77" s="29">
        <v>18178.2</v>
      </c>
      <c r="I77" s="29">
        <v>30035.454545454544</v>
      </c>
      <c r="J77" s="29">
        <v>35437.333333333336</v>
      </c>
      <c r="K77" s="29">
        <v>31398.190476190477</v>
      </c>
      <c r="L77" s="29">
        <v>26511.347826086956</v>
      </c>
      <c r="M77" s="29">
        <v>16182.631578947368</v>
      </c>
      <c r="N77" s="29">
        <v>15860.217391304348</v>
      </c>
      <c r="O77" s="29">
        <v>37101.857142857145</v>
      </c>
      <c r="P77" s="29">
        <v>25740.75</v>
      </c>
      <c r="Q77" s="29">
        <v>37090.333333333336</v>
      </c>
      <c r="R77" s="29">
        <v>14048.35</v>
      </c>
      <c r="S77" s="29">
        <v>14243.5</v>
      </c>
      <c r="T77" s="36">
        <v>20654.409090909092</v>
      </c>
      <c r="U77" s="36">
        <v>14576.619047619048</v>
      </c>
      <c r="V77" s="36">
        <v>12476.047619047618</v>
      </c>
      <c r="W77" s="36">
        <v>17425.590909090908</v>
      </c>
      <c r="Z77" s="29" t="s">
        <v>191</v>
      </c>
      <c r="AA77" s="41">
        <v>16377.70873015873</v>
      </c>
      <c r="AB77" s="41">
        <v>14354.041228070177</v>
      </c>
      <c r="AC77" s="41">
        <v>21158.263955342904</v>
      </c>
      <c r="AD77" s="41">
        <v>21743.83062200957</v>
      </c>
      <c r="AE77" s="62">
        <v>15570.752777777778</v>
      </c>
      <c r="AG77" s="29" t="s">
        <v>191</v>
      </c>
      <c r="AH77" s="50">
        <v>-2023.667502088554</v>
      </c>
      <c r="AI77" s="50">
        <v>6804.222727272727</v>
      </c>
      <c r="AJ77" s="50">
        <v>585.5666666666657</v>
      </c>
      <c r="AK77" s="58">
        <v>-806.955952380953</v>
      </c>
      <c r="AL77" s="61"/>
      <c r="AM77" s="29" t="s">
        <v>191</v>
      </c>
      <c r="AN77" s="56">
        <v>-0.12356230871062396</v>
      </c>
      <c r="AO77" s="56">
        <v>0.47402836728423675</v>
      </c>
      <c r="AP77" s="56">
        <v>0.027675553528520844</v>
      </c>
      <c r="AQ77" s="129">
        <v>-0.04927160237591624</v>
      </c>
    </row>
    <row r="78" spans="1:43" ht="12.75" thickBot="1">
      <c r="A78" s="29" t="s">
        <v>192</v>
      </c>
      <c r="B78" s="29">
        <v>64924.318181818184</v>
      </c>
      <c r="C78" s="29">
        <v>52249.04761904762</v>
      </c>
      <c r="D78" s="29">
        <v>43965.4</v>
      </c>
      <c r="E78" s="29">
        <v>57046.7</v>
      </c>
      <c r="F78" s="29">
        <v>35987.05263157895</v>
      </c>
      <c r="G78" s="29">
        <v>41201.86363636364</v>
      </c>
      <c r="H78" s="29">
        <v>34835.5</v>
      </c>
      <c r="I78" s="29">
        <v>22178.31818181818</v>
      </c>
      <c r="J78" s="29">
        <v>28341.285714285714</v>
      </c>
      <c r="K78" s="29">
        <v>56976.857142857145</v>
      </c>
      <c r="L78" s="29">
        <v>32475.043478260868</v>
      </c>
      <c r="M78" s="29">
        <v>28530.526315789473</v>
      </c>
      <c r="N78" s="29">
        <v>52979.95652173913</v>
      </c>
      <c r="O78" s="29">
        <v>28793.095238095237</v>
      </c>
      <c r="P78" s="29">
        <v>22182.05</v>
      </c>
      <c r="Q78" s="29">
        <v>33554.95238095238</v>
      </c>
      <c r="R78" s="29">
        <v>18194.25</v>
      </c>
      <c r="S78" s="29">
        <v>17014.25</v>
      </c>
      <c r="T78" s="36">
        <v>34343.454545454544</v>
      </c>
      <c r="U78" s="36">
        <v>25868.904761904763</v>
      </c>
      <c r="V78" s="36">
        <v>26596.571428571428</v>
      </c>
      <c r="W78" s="36">
        <v>35885.13636363636</v>
      </c>
      <c r="Z78" s="29" t="s">
        <v>192</v>
      </c>
      <c r="AA78" s="41">
        <v>51087.049206349206</v>
      </c>
      <c r="AB78" s="41">
        <v>45666.384210526325</v>
      </c>
      <c r="AC78" s="41">
        <v>44745.20542264753</v>
      </c>
      <c r="AD78" s="41">
        <v>37341.47208931419</v>
      </c>
      <c r="AE78" s="62">
        <v>26317.094516594516</v>
      </c>
      <c r="AG78" s="29" t="s">
        <v>192</v>
      </c>
      <c r="AH78" s="50">
        <v>-5420.664995822881</v>
      </c>
      <c r="AI78" s="50">
        <v>-921.1787878787945</v>
      </c>
      <c r="AJ78" s="50">
        <v>-7403.733333333337</v>
      </c>
      <c r="AK78" s="58">
        <v>-24769.95468975469</v>
      </c>
      <c r="AL78" s="61"/>
      <c r="AM78" s="29" t="s">
        <v>192</v>
      </c>
      <c r="AN78" s="56">
        <v>-0.10610644145697085</v>
      </c>
      <c r="AO78" s="56">
        <v>-0.02017192304151066</v>
      </c>
      <c r="AP78" s="56">
        <v>-0.1654642830086546</v>
      </c>
      <c r="AQ78" s="129">
        <v>-0.48485780788991484</v>
      </c>
    </row>
    <row r="79" spans="1:43" ht="12.75" thickBot="1">
      <c r="A79" s="29" t="s">
        <v>193</v>
      </c>
      <c r="B79" s="29">
        <v>11402.40909090909</v>
      </c>
      <c r="C79" s="29">
        <v>11760.952380952382</v>
      </c>
      <c r="D79" s="29">
        <v>7089.3</v>
      </c>
      <c r="E79" s="29">
        <v>11786.2</v>
      </c>
      <c r="F79" s="29">
        <v>9809.894736842105</v>
      </c>
      <c r="G79" s="29">
        <v>12741.90909090909</v>
      </c>
      <c r="H79" s="29">
        <v>15048.3</v>
      </c>
      <c r="I79" s="29">
        <v>23119.81818181818</v>
      </c>
      <c r="J79" s="29">
        <v>38687.71428571428</v>
      </c>
      <c r="K79" s="29">
        <v>47495.28571428572</v>
      </c>
      <c r="L79" s="29">
        <v>37880.391304347824</v>
      </c>
      <c r="M79" s="29">
        <v>29503.36842105263</v>
      </c>
      <c r="N79" s="29">
        <v>34295.260869565216</v>
      </c>
      <c r="O79" s="29">
        <v>58977.04761904762</v>
      </c>
      <c r="P79" s="29">
        <v>43756.15</v>
      </c>
      <c r="Q79" s="29">
        <v>60345.28571428572</v>
      </c>
      <c r="R79" s="29">
        <v>50089.05</v>
      </c>
      <c r="S79" s="29">
        <v>34885.7</v>
      </c>
      <c r="T79" s="36">
        <v>51768.5</v>
      </c>
      <c r="U79" s="36">
        <v>59634.57142857143</v>
      </c>
      <c r="V79" s="36">
        <v>47521.80952380953</v>
      </c>
      <c r="W79" s="36">
        <v>49126.954545454544</v>
      </c>
      <c r="Z79" s="29" t="s">
        <v>193</v>
      </c>
      <c r="AA79" s="41">
        <v>10212.150793650793</v>
      </c>
      <c r="AB79" s="41">
        <v>9561.798245614036</v>
      </c>
      <c r="AC79" s="41">
        <v>11446.001275917064</v>
      </c>
      <c r="AD79" s="41">
        <v>12533.367942583733</v>
      </c>
      <c r="AE79" s="62">
        <v>48837.764249639244</v>
      </c>
      <c r="AG79" s="29" t="s">
        <v>193</v>
      </c>
      <c r="AH79" s="50">
        <v>-650.3525480367571</v>
      </c>
      <c r="AI79" s="50">
        <v>1884.2030303030278</v>
      </c>
      <c r="AJ79" s="50">
        <v>1087.3666666666686</v>
      </c>
      <c r="AK79" s="58">
        <v>38625.61345598845</v>
      </c>
      <c r="AL79" s="61"/>
      <c r="AM79" s="29" t="s">
        <v>193</v>
      </c>
      <c r="AN79" s="56">
        <v>-0.06368418966561884</v>
      </c>
      <c r="AO79" s="56">
        <v>0.19705530088624337</v>
      </c>
      <c r="AP79" s="56">
        <v>0.09499969818757056</v>
      </c>
      <c r="AQ79" s="129">
        <v>3.7823191447587297</v>
      </c>
    </row>
    <row r="80" spans="1:43" ht="12.75" thickBot="1">
      <c r="A80" s="29" t="s">
        <v>194</v>
      </c>
      <c r="B80" s="29">
        <v>51966.86363636364</v>
      </c>
      <c r="C80" s="29">
        <v>44028.80952380953</v>
      </c>
      <c r="D80" s="29">
        <v>47144.95</v>
      </c>
      <c r="E80" s="29">
        <v>59736.45</v>
      </c>
      <c r="F80" s="29">
        <v>30070.36842105263</v>
      </c>
      <c r="G80" s="29">
        <v>39103.818181818184</v>
      </c>
      <c r="H80" s="29">
        <v>47963.1</v>
      </c>
      <c r="I80" s="29">
        <v>43348.454545454544</v>
      </c>
      <c r="J80" s="29">
        <v>30339.095238095237</v>
      </c>
      <c r="K80" s="29">
        <v>50194.47619047619</v>
      </c>
      <c r="L80" s="29">
        <v>41120.086956521736</v>
      </c>
      <c r="M80" s="29">
        <v>29174.736842105263</v>
      </c>
      <c r="N80" s="29">
        <v>36529.47826086957</v>
      </c>
      <c r="O80" s="29">
        <v>31483.14285714286</v>
      </c>
      <c r="P80" s="29">
        <v>24636</v>
      </c>
      <c r="Q80" s="29">
        <v>60230.142857142855</v>
      </c>
      <c r="R80" s="29">
        <v>22562.45</v>
      </c>
      <c r="S80" s="29">
        <v>35323.85</v>
      </c>
      <c r="T80" s="36">
        <v>33681.13636363636</v>
      </c>
      <c r="U80" s="36">
        <v>34331.857142857145</v>
      </c>
      <c r="V80" s="36">
        <v>50165.71428571428</v>
      </c>
      <c r="W80" s="36">
        <v>47817.181818181816</v>
      </c>
      <c r="Z80" s="29" t="s">
        <v>194</v>
      </c>
      <c r="AA80" s="41">
        <v>50303.403174603176</v>
      </c>
      <c r="AB80" s="41">
        <v>45650.58947368421</v>
      </c>
      <c r="AC80" s="41">
        <v>42970.212200956936</v>
      </c>
      <c r="AD80" s="41">
        <v>39045.76220095694</v>
      </c>
      <c r="AE80" s="62">
        <v>37313.69826839827</v>
      </c>
      <c r="AG80" s="29" t="s">
        <v>194</v>
      </c>
      <c r="AH80" s="50">
        <v>-4652.813700918967</v>
      </c>
      <c r="AI80" s="50">
        <v>-2680.3772727272735</v>
      </c>
      <c r="AJ80" s="50">
        <v>-3924.45</v>
      </c>
      <c r="AK80" s="58">
        <v>-12989.704906204905</v>
      </c>
      <c r="AL80" s="61"/>
      <c r="AM80" s="29" t="s">
        <v>194</v>
      </c>
      <c r="AN80" s="56">
        <v>-0.09249500843449984</v>
      </c>
      <c r="AO80" s="56">
        <v>-0.05871506378405928</v>
      </c>
      <c r="AP80" s="56">
        <v>-0.0913295466554061</v>
      </c>
      <c r="AQ80" s="129">
        <v>-0.25822715932593315</v>
      </c>
    </row>
    <row r="81" spans="1:43" ht="12.75" thickBot="1">
      <c r="A81" s="29" t="s">
        <v>195</v>
      </c>
      <c r="B81" s="29">
        <v>110316.68181818182</v>
      </c>
      <c r="C81" s="29">
        <v>13139.761904761905</v>
      </c>
      <c r="D81" s="29">
        <v>7091.9</v>
      </c>
      <c r="E81" s="29">
        <v>209995.6</v>
      </c>
      <c r="F81" s="29">
        <v>7760.631578947368</v>
      </c>
      <c r="G81" s="29">
        <v>7439.272727272727</v>
      </c>
      <c r="H81" s="29">
        <v>34825.55</v>
      </c>
      <c r="I81" s="29">
        <v>18930.636363636364</v>
      </c>
      <c r="J81" s="29">
        <v>18259.95238095238</v>
      </c>
      <c r="K81" s="29">
        <v>60087.04761904762</v>
      </c>
      <c r="L81" s="29">
        <v>10748.782608695652</v>
      </c>
      <c r="M81" s="29">
        <v>8684.263157894737</v>
      </c>
      <c r="N81" s="29">
        <v>33996.82608695652</v>
      </c>
      <c r="O81" s="29">
        <v>13817.666666666666</v>
      </c>
      <c r="P81" s="29">
        <v>8423.25</v>
      </c>
      <c r="Q81" s="29">
        <v>166789.61904761905</v>
      </c>
      <c r="R81" s="29">
        <v>19784.35</v>
      </c>
      <c r="S81" s="29">
        <v>13943.2</v>
      </c>
      <c r="T81" s="36">
        <v>30756.954545454544</v>
      </c>
      <c r="U81" s="36">
        <v>8646.904761904761</v>
      </c>
      <c r="V81" s="36">
        <v>11771.095238095239</v>
      </c>
      <c r="W81" s="36">
        <v>14971</v>
      </c>
      <c r="Z81" s="29" t="s">
        <v>195</v>
      </c>
      <c r="AA81" s="41">
        <v>76742.42063492064</v>
      </c>
      <c r="AB81" s="41">
        <v>74949.37719298246</v>
      </c>
      <c r="AC81" s="41">
        <v>75065.16810207337</v>
      </c>
      <c r="AD81" s="41">
        <v>16675.1514354067</v>
      </c>
      <c r="AE81" s="62">
        <v>16645.58409090909</v>
      </c>
      <c r="AG81" s="29" t="s">
        <v>195</v>
      </c>
      <c r="AH81" s="50">
        <v>-1793.0434419381781</v>
      </c>
      <c r="AI81" s="50">
        <v>115.79090909090883</v>
      </c>
      <c r="AJ81" s="50">
        <v>-58390.01666666666</v>
      </c>
      <c r="AK81" s="58">
        <v>-60096.836544011545</v>
      </c>
      <c r="AL81" s="61"/>
      <c r="AM81" s="29" t="s">
        <v>195</v>
      </c>
      <c r="AN81" s="56">
        <v>-0.0233644368669064</v>
      </c>
      <c r="AO81" s="56">
        <v>0.0015449215647618535</v>
      </c>
      <c r="AP81" s="56">
        <v>-0.777857668782785</v>
      </c>
      <c r="AQ81" s="129">
        <v>-0.7830980055985525</v>
      </c>
    </row>
    <row r="82" spans="1:43" ht="12.75" thickBot="1">
      <c r="A82" s="29" t="s">
        <v>196</v>
      </c>
      <c r="B82" s="29">
        <v>8350.318181818182</v>
      </c>
      <c r="C82" s="29">
        <v>4508.190476190476</v>
      </c>
      <c r="D82" s="29">
        <v>6541.25</v>
      </c>
      <c r="E82" s="29">
        <v>9825.3</v>
      </c>
      <c r="F82" s="29">
        <v>11400.78947368421</v>
      </c>
      <c r="G82" s="29">
        <v>18236</v>
      </c>
      <c r="H82" s="29">
        <v>31513.05</v>
      </c>
      <c r="I82" s="29">
        <v>6761.409090909091</v>
      </c>
      <c r="J82" s="29">
        <v>11846.47619047619</v>
      </c>
      <c r="K82" s="29">
        <v>21893.095238095237</v>
      </c>
      <c r="L82" s="29">
        <v>32688.478260869564</v>
      </c>
      <c r="M82" s="29">
        <v>21646.473684210527</v>
      </c>
      <c r="N82" s="29">
        <v>28699.478260869564</v>
      </c>
      <c r="O82" s="29">
        <v>60863.09523809524</v>
      </c>
      <c r="P82" s="29">
        <v>104082.15</v>
      </c>
      <c r="Q82" s="29">
        <v>70680.80952380953</v>
      </c>
      <c r="R82" s="29">
        <v>39341.55</v>
      </c>
      <c r="S82" s="29">
        <v>81843.5</v>
      </c>
      <c r="T82" s="36">
        <v>65839.31818181818</v>
      </c>
      <c r="U82" s="36">
        <v>30656.666666666668</v>
      </c>
      <c r="V82" s="36">
        <v>42162.857142857145</v>
      </c>
      <c r="W82" s="36">
        <v>82909.36363636363</v>
      </c>
      <c r="Z82" s="29" t="s">
        <v>196</v>
      </c>
      <c r="AA82" s="41">
        <v>6958.246825396825</v>
      </c>
      <c r="AB82" s="41">
        <v>9255.779824561403</v>
      </c>
      <c r="AC82" s="41">
        <v>13154.029824561403</v>
      </c>
      <c r="AD82" s="41">
        <v>20383.279824561403</v>
      </c>
      <c r="AE82" s="62">
        <v>57125.5426046176</v>
      </c>
      <c r="AG82" s="29" t="s">
        <v>196</v>
      </c>
      <c r="AH82" s="50">
        <v>2297.5329991645776</v>
      </c>
      <c r="AI82" s="50">
        <v>3898.25</v>
      </c>
      <c r="AJ82" s="50">
        <v>7229.25</v>
      </c>
      <c r="AK82" s="58">
        <v>50167.295779220774</v>
      </c>
      <c r="AL82" s="61"/>
      <c r="AM82" s="29" t="s">
        <v>196</v>
      </c>
      <c r="AN82" s="56">
        <v>0.33018848810864804</v>
      </c>
      <c r="AO82" s="56">
        <v>0.4211692665436457</v>
      </c>
      <c r="AP82" s="56">
        <v>0.5495844312669441</v>
      </c>
      <c r="AQ82" s="129">
        <v>7.209760883462159</v>
      </c>
    </row>
    <row r="83" spans="1:43" ht="12.75" thickBot="1">
      <c r="A83" s="29" t="s">
        <v>197</v>
      </c>
      <c r="B83" s="29">
        <v>41541.59090909091</v>
      </c>
      <c r="C83" s="29">
        <v>50645.04761904762</v>
      </c>
      <c r="D83" s="29">
        <v>41702.75</v>
      </c>
      <c r="E83" s="29">
        <v>30962.25</v>
      </c>
      <c r="F83" s="29">
        <v>31908.684210526317</v>
      </c>
      <c r="G83" s="29">
        <v>37873.545454545456</v>
      </c>
      <c r="H83" s="29">
        <v>33955.45</v>
      </c>
      <c r="I83" s="29">
        <v>43309.40909090909</v>
      </c>
      <c r="J83" s="29">
        <v>50981.04761904762</v>
      </c>
      <c r="K83" s="29">
        <v>36952.47619047619</v>
      </c>
      <c r="L83" s="29">
        <v>56121.82608695652</v>
      </c>
      <c r="M83" s="29">
        <v>37423.36842105263</v>
      </c>
      <c r="N83" s="29">
        <v>37765.434782608696</v>
      </c>
      <c r="O83" s="29">
        <v>43436.142857142855</v>
      </c>
      <c r="P83" s="29">
        <v>46260.25</v>
      </c>
      <c r="Q83" s="29">
        <v>50915.42857142857</v>
      </c>
      <c r="R83" s="29">
        <v>43174.8</v>
      </c>
      <c r="S83" s="29">
        <v>61905.25</v>
      </c>
      <c r="T83" s="36">
        <v>35193.09090909091</v>
      </c>
      <c r="U83" s="36">
        <v>65551.47619047618</v>
      </c>
      <c r="V83" s="36">
        <v>34327.80952380953</v>
      </c>
      <c r="W83" s="36">
        <v>31776.272727272728</v>
      </c>
      <c r="Z83" s="29" t="s">
        <v>197</v>
      </c>
      <c r="AA83" s="41">
        <v>41103.34920634921</v>
      </c>
      <c r="AB83" s="41">
        <v>34857.89473684211</v>
      </c>
      <c r="AC83" s="41">
        <v>33581.493221690595</v>
      </c>
      <c r="AD83" s="41">
        <v>34579.226555023924</v>
      </c>
      <c r="AE83" s="62">
        <v>45321.44989177489</v>
      </c>
      <c r="AG83" s="29" t="s">
        <v>197</v>
      </c>
      <c r="AH83" s="50">
        <v>-6245.454469507102</v>
      </c>
      <c r="AI83" s="50">
        <v>-1276.4015151515123</v>
      </c>
      <c r="AJ83" s="50">
        <v>997.7333333333299</v>
      </c>
      <c r="AK83" s="58">
        <v>4218.100685425685</v>
      </c>
      <c r="AL83" s="61"/>
      <c r="AM83" s="29" t="s">
        <v>197</v>
      </c>
      <c r="AN83" s="56">
        <v>-0.1519451477823216</v>
      </c>
      <c r="AO83" s="56">
        <v>-0.036617286407789114</v>
      </c>
      <c r="AP83" s="56">
        <v>0.02971080906815915</v>
      </c>
      <c r="AQ83" s="129">
        <v>0.10262182442237863</v>
      </c>
    </row>
    <row r="84" spans="1:43" ht="12.75" thickBot="1">
      <c r="A84" s="29" t="s">
        <v>198</v>
      </c>
      <c r="B84" s="29">
        <v>48893.318181818184</v>
      </c>
      <c r="C84" s="29">
        <v>64583.76190476191</v>
      </c>
      <c r="D84" s="29">
        <v>49193</v>
      </c>
      <c r="E84" s="29">
        <v>52420</v>
      </c>
      <c r="F84" s="29">
        <v>31601.157894736843</v>
      </c>
      <c r="G84" s="29">
        <v>57178.86363636364</v>
      </c>
      <c r="H84" s="29">
        <v>37754.25</v>
      </c>
      <c r="I84" s="29">
        <v>64057.318181818184</v>
      </c>
      <c r="J84" s="29">
        <v>38412.80952380953</v>
      </c>
      <c r="K84" s="29">
        <v>59320.28571428572</v>
      </c>
      <c r="L84" s="29">
        <v>52458.69565217391</v>
      </c>
      <c r="M84" s="29">
        <v>37170.52631578947</v>
      </c>
      <c r="N84" s="29">
        <v>43439.739130434784</v>
      </c>
      <c r="O84" s="29">
        <v>54510.57142857143</v>
      </c>
      <c r="P84" s="29">
        <v>32805.55</v>
      </c>
      <c r="Q84" s="29">
        <v>52920.76190476191</v>
      </c>
      <c r="R84" s="29">
        <v>41875.75</v>
      </c>
      <c r="S84" s="29">
        <v>39557.75</v>
      </c>
      <c r="T84" s="36">
        <v>38856.545454545456</v>
      </c>
      <c r="U84" s="36">
        <v>46470.28571428572</v>
      </c>
      <c r="V84" s="36">
        <v>43315.76190476191</v>
      </c>
      <c r="W84" s="36">
        <v>56074.318181818184</v>
      </c>
      <c r="Z84" s="29" t="s">
        <v>198</v>
      </c>
      <c r="AA84" s="41">
        <v>55398.92063492063</v>
      </c>
      <c r="AB84" s="41">
        <v>44404.71929824562</v>
      </c>
      <c r="AC84" s="41">
        <v>47066.673843700155</v>
      </c>
      <c r="AD84" s="41">
        <v>42178.09051036683</v>
      </c>
      <c r="AE84" s="62">
        <v>44358.40187590188</v>
      </c>
      <c r="AG84" s="29" t="s">
        <v>198</v>
      </c>
      <c r="AH84" s="50">
        <v>-10994.20133667501</v>
      </c>
      <c r="AI84" s="50">
        <v>2661.954545454537</v>
      </c>
      <c r="AJ84" s="50">
        <v>-4888.5833333333285</v>
      </c>
      <c r="AK84" s="58">
        <v>-11040.518759018749</v>
      </c>
      <c r="AL84" s="61"/>
      <c r="AM84" s="29" t="s">
        <v>198</v>
      </c>
      <c r="AN84" s="56">
        <v>-0.19845515419202647</v>
      </c>
      <c r="AO84" s="56">
        <v>0.05994755934781256</v>
      </c>
      <c r="AP84" s="56">
        <v>-0.10386506914780982</v>
      </c>
      <c r="AQ84" s="129">
        <v>-0.19929122503623967</v>
      </c>
    </row>
    <row r="85" spans="1:43" ht="12.75" thickBot="1">
      <c r="A85" s="32" t="s">
        <v>76</v>
      </c>
      <c r="B85" s="41">
        <v>851173.8636363639</v>
      </c>
      <c r="C85" s="41">
        <v>889269.9523809524</v>
      </c>
      <c r="D85" s="41">
        <v>923324.45</v>
      </c>
      <c r="E85" s="41">
        <v>1018866.2</v>
      </c>
      <c r="F85" s="41">
        <v>648110.6842105263</v>
      </c>
      <c r="G85" s="41">
        <v>858219.5</v>
      </c>
      <c r="H85" s="41">
        <v>770671.35</v>
      </c>
      <c r="I85" s="41">
        <v>753896.4545454547</v>
      </c>
      <c r="J85" s="41">
        <v>740099.2380952381</v>
      </c>
      <c r="K85" s="41">
        <v>1146540.3809523808</v>
      </c>
      <c r="L85" s="41">
        <v>1282425.7826086956</v>
      </c>
      <c r="M85" s="41">
        <v>961171.3157894736</v>
      </c>
      <c r="N85" s="41">
        <v>1142700.5217391304</v>
      </c>
      <c r="O85" s="41">
        <v>1334386.4761904762</v>
      </c>
      <c r="P85" s="41">
        <v>1204220.1</v>
      </c>
      <c r="Q85" s="48">
        <v>1686644.8095238097</v>
      </c>
      <c r="R85" s="48">
        <v>1012824.8</v>
      </c>
      <c r="S85" s="48">
        <v>1448849.05</v>
      </c>
      <c r="T85" s="48">
        <v>1241978.5454545452</v>
      </c>
      <c r="U85" s="48">
        <v>1141683.3333333333</v>
      </c>
      <c r="V85" s="48">
        <v>1461003.5238095233</v>
      </c>
      <c r="W85" s="48">
        <v>1867737.0454545454</v>
      </c>
      <c r="Z85" s="32" t="s">
        <v>76</v>
      </c>
      <c r="AA85" s="41">
        <v>943820.2007936508</v>
      </c>
      <c r="AB85" s="48">
        <v>759000.5114035088</v>
      </c>
      <c r="AC85" s="48">
        <v>976826.6343982484</v>
      </c>
      <c r="AD85" s="48">
        <v>1341987.976863354</v>
      </c>
      <c r="AE85" s="62">
        <v>1362346.0496753247</v>
      </c>
      <c r="AG85" s="32" t="s">
        <v>76</v>
      </c>
      <c r="AH85" s="50">
        <v>-184819.68939014198</v>
      </c>
      <c r="AI85" s="51">
        <v>33006.43360459758</v>
      </c>
      <c r="AJ85" s="58">
        <v>398167.77606970316</v>
      </c>
      <c r="AK85" s="58">
        <v>418525.8488816739</v>
      </c>
      <c r="AL85" s="61"/>
      <c r="AM85" s="32" t="s">
        <v>76</v>
      </c>
      <c r="AN85" s="56">
        <v>-0.19582086634162799</v>
      </c>
      <c r="AO85" s="56">
        <v>0.03497110315804084</v>
      </c>
      <c r="AP85" s="59">
        <v>0.42186824962517977</v>
      </c>
      <c r="AQ85" s="129">
        <v>0.44343811303226915</v>
      </c>
    </row>
    <row r="86" spans="1:43" ht="24">
      <c r="A86" s="32" t="s">
        <v>77</v>
      </c>
      <c r="B86" s="41">
        <v>846246.6818181821</v>
      </c>
      <c r="C86" s="41">
        <v>883166.9523809524</v>
      </c>
      <c r="D86" s="41">
        <v>907829.8</v>
      </c>
      <c r="E86" s="41">
        <v>1008558.05</v>
      </c>
      <c r="F86" s="41">
        <v>628656.3157894737</v>
      </c>
      <c r="G86" s="41">
        <v>824458.5454545454</v>
      </c>
      <c r="H86" s="41">
        <v>742391.6</v>
      </c>
      <c r="I86" s="41">
        <v>728064.5</v>
      </c>
      <c r="J86" s="41">
        <v>705530.9523809524</v>
      </c>
      <c r="K86" s="41">
        <v>1112423.3333333333</v>
      </c>
      <c r="L86" s="41">
        <v>1239348.5217391304</v>
      </c>
      <c r="M86" s="41">
        <v>924175.2631578946</v>
      </c>
      <c r="N86" s="41">
        <v>1097085.3913043477</v>
      </c>
      <c r="O86" s="41">
        <v>1274828.3333333333</v>
      </c>
      <c r="P86" s="41">
        <v>1075866.6</v>
      </c>
      <c r="Q86" s="41">
        <v>1609928.285714286</v>
      </c>
      <c r="R86" s="41">
        <v>946292.95</v>
      </c>
      <c r="S86" s="41">
        <v>1369921.7</v>
      </c>
      <c r="T86" s="41">
        <v>1181613.5909090906</v>
      </c>
      <c r="U86" s="41">
        <v>1089751.1904761903</v>
      </c>
      <c r="V86" s="41">
        <v>1402111.952380952</v>
      </c>
      <c r="W86" s="41">
        <v>1801733.7727272727</v>
      </c>
      <c r="Z86" s="32" t="s">
        <v>77</v>
      </c>
      <c r="AA86" s="41">
        <v>933184.934126984</v>
      </c>
      <c r="AB86" s="48">
        <v>731835.4870813397</v>
      </c>
      <c r="AC86" s="48">
        <v>941908.514122262</v>
      </c>
      <c r="AD86" s="48">
        <v>1264427.1525879917</v>
      </c>
      <c r="AE86" s="62">
        <v>1298570.859415584</v>
      </c>
      <c r="AG86" s="32" t="s">
        <v>77</v>
      </c>
      <c r="AH86" s="50">
        <v>-201349.44704564428</v>
      </c>
      <c r="AI86" s="51">
        <v>8723.579995278036</v>
      </c>
      <c r="AJ86" s="58">
        <v>331242.2184610077</v>
      </c>
      <c r="AK86" s="58">
        <v>365385.92528860003</v>
      </c>
      <c r="AL86" s="61"/>
      <c r="AM86" s="32" t="s">
        <v>77</v>
      </c>
      <c r="AN86" s="56">
        <v>-0.21576585699383513</v>
      </c>
      <c r="AO86" s="56">
        <v>0.009348179204628016</v>
      </c>
      <c r="AP86" s="59">
        <v>0.35495881507226906</v>
      </c>
      <c r="AQ86" s="129">
        <v>0.3915471756200468</v>
      </c>
    </row>
  </sheetData>
  <mergeCells count="1">
    <mergeCell ref="Z2:AP2"/>
  </mergeCells>
  <printOptions horizontalCentered="1"/>
  <pageMargins left="0.25" right="0.25" top="1" bottom="0.5" header="0.5" footer="0.25"/>
  <pageSetup fitToHeight="2" fitToWidth="1" horizontalDpi="1200" verticalDpi="12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C1">
      <selection activeCell="A1" sqref="A1:IV16384"/>
    </sheetView>
  </sheetViews>
  <sheetFormatPr defaultColWidth="9.140625" defaultRowHeight="12.75"/>
  <cols>
    <col min="2" max="2" width="13.140625" style="0" customWidth="1"/>
    <col min="3" max="3" width="11.28125" style="0" customWidth="1"/>
    <col min="4" max="4" width="11.421875" style="0" customWidth="1"/>
    <col min="5" max="6" width="12.140625" style="0" customWidth="1"/>
    <col min="7" max="7" width="12.8515625" style="0" customWidth="1"/>
    <col min="8" max="8" width="10.140625" style="0" hidden="1" customWidth="1"/>
    <col min="9" max="9" width="12.140625" style="0" customWidth="1"/>
    <col min="10" max="10" width="10.57421875" style="0" customWidth="1"/>
    <col min="11" max="11" width="11.8515625" style="0" customWidth="1"/>
    <col min="12" max="12" width="10.421875" style="0" customWidth="1"/>
    <col min="13" max="13" width="12.140625" style="0" customWidth="1"/>
    <col min="14" max="14" width="10.140625" style="0" customWidth="1"/>
  </cols>
  <sheetData>
    <row r="1" spans="1:12" ht="18.75" thickBot="1">
      <c r="A1" s="144" t="s">
        <v>141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9" s="1" customFormat="1" ht="77.25" thickBot="1">
      <c r="A2" s="2" t="s">
        <v>0</v>
      </c>
      <c r="B2" s="7" t="s">
        <v>103</v>
      </c>
      <c r="C2" s="7" t="s">
        <v>104</v>
      </c>
      <c r="D2" s="7" t="s">
        <v>105</v>
      </c>
      <c r="E2" s="7" t="s">
        <v>50</v>
      </c>
      <c r="F2" s="7" t="s">
        <v>158</v>
      </c>
      <c r="G2" s="7" t="s">
        <v>106</v>
      </c>
      <c r="H2" s="7" t="s">
        <v>107</v>
      </c>
      <c r="I2" s="7" t="s">
        <v>108</v>
      </c>
      <c r="J2" s="7" t="s">
        <v>109</v>
      </c>
      <c r="K2" s="7" t="s">
        <v>36</v>
      </c>
      <c r="L2" s="7" t="s">
        <v>51</v>
      </c>
      <c r="M2" s="7" t="s">
        <v>151</v>
      </c>
      <c r="N2" s="8" t="s">
        <v>157</v>
      </c>
      <c r="O2" s="68"/>
      <c r="P2" s="69"/>
      <c r="Q2" s="69"/>
      <c r="R2" s="69"/>
      <c r="S2" s="69"/>
    </row>
    <row r="3" spans="1:14" ht="12.75">
      <c r="A3" s="96" t="s">
        <v>64</v>
      </c>
      <c r="B3" s="97">
        <v>9540.956199746088</v>
      </c>
      <c r="C3" s="97">
        <v>9716.686181968144</v>
      </c>
      <c r="D3" s="97">
        <v>9744.9708780381</v>
      </c>
      <c r="E3" s="97">
        <v>10306.834385521885</v>
      </c>
      <c r="F3" s="97">
        <v>8640.412196499154</v>
      </c>
      <c r="G3" s="98">
        <v>175.7299822220557</v>
      </c>
      <c r="H3" s="99">
        <v>0.01841848747054644</v>
      </c>
      <c r="I3" s="98">
        <v>204.01467829201283</v>
      </c>
      <c r="J3" s="99">
        <v>0.021383043168927057</v>
      </c>
      <c r="K3" s="98">
        <v>765.8781857757967</v>
      </c>
      <c r="L3" s="99">
        <v>0.08027268648358106</v>
      </c>
      <c r="M3" s="19">
        <v>-900.5440032469342</v>
      </c>
      <c r="N3" s="18">
        <v>-0.0943871855601748</v>
      </c>
    </row>
    <row r="4" spans="1:14" ht="12.75">
      <c r="A4" s="9" t="s">
        <v>65</v>
      </c>
      <c r="B4" s="71">
        <v>17873.554843304843</v>
      </c>
      <c r="C4" s="71">
        <v>30620.634820239684</v>
      </c>
      <c r="D4" s="71">
        <v>39390.485122210426</v>
      </c>
      <c r="E4" s="71">
        <v>42570.22954580211</v>
      </c>
      <c r="F4" s="71">
        <v>48688.60253847691</v>
      </c>
      <c r="G4" s="11">
        <v>12747.079976934841</v>
      </c>
      <c r="H4" s="64">
        <v>0.7131810145596024</v>
      </c>
      <c r="I4" s="11">
        <v>21516.930278905584</v>
      </c>
      <c r="J4" s="64">
        <v>1.2038416793716609</v>
      </c>
      <c r="K4" s="11">
        <v>24696.67470249727</v>
      </c>
      <c r="L4" s="64">
        <v>1.381743862315574</v>
      </c>
      <c r="M4" s="11">
        <v>30815.047695172067</v>
      </c>
      <c r="N4" s="10">
        <v>1.724058138704003</v>
      </c>
    </row>
    <row r="5" spans="1:14" ht="12.75">
      <c r="A5" s="9" t="s">
        <v>75</v>
      </c>
      <c r="B5" s="71">
        <v>11883.90498938429</v>
      </c>
      <c r="C5" s="71">
        <v>12132.138909510848</v>
      </c>
      <c r="D5" s="71">
        <v>12064.57856272838</v>
      </c>
      <c r="E5" s="71">
        <v>21015.627531340404</v>
      </c>
      <c r="F5" s="71">
        <v>25075.032937270666</v>
      </c>
      <c r="G5" s="11">
        <v>248.2339201265586</v>
      </c>
      <c r="H5" s="64">
        <v>0.020888245096902253</v>
      </c>
      <c r="I5" s="11">
        <v>180.67357334409098</v>
      </c>
      <c r="J5" s="64">
        <v>0.015203215904661298</v>
      </c>
      <c r="K5" s="11">
        <v>9131.722541956115</v>
      </c>
      <c r="L5" s="64">
        <v>0.7684109347990701</v>
      </c>
      <c r="M5" s="11">
        <v>13191.127947886376</v>
      </c>
      <c r="N5" s="10">
        <v>1.1099994454406872</v>
      </c>
    </row>
    <row r="6" spans="1:14" ht="12.75">
      <c r="A6" s="9" t="s">
        <v>68</v>
      </c>
      <c r="B6" s="71">
        <v>10598.968433670752</v>
      </c>
      <c r="C6" s="71">
        <v>10442.947970263756</v>
      </c>
      <c r="D6" s="71">
        <v>13860.711007775573</v>
      </c>
      <c r="E6" s="71">
        <v>23076.034540488145</v>
      </c>
      <c r="F6" s="71">
        <v>25719.845451598965</v>
      </c>
      <c r="G6" s="11">
        <v>-156.020463406996</v>
      </c>
      <c r="H6" s="64">
        <v>-0.014720344190416769</v>
      </c>
      <c r="I6" s="11">
        <v>3261.742574104821</v>
      </c>
      <c r="J6" s="64">
        <v>0.30774151225348806</v>
      </c>
      <c r="K6" s="11">
        <v>12477.066106817392</v>
      </c>
      <c r="L6" s="64">
        <v>1.1771962700804266</v>
      </c>
      <c r="M6" s="11">
        <v>15120.877017928213</v>
      </c>
      <c r="N6" s="10">
        <v>1.426636668705634</v>
      </c>
    </row>
    <row r="7" spans="1:14" ht="12.75">
      <c r="A7" s="9" t="s">
        <v>71</v>
      </c>
      <c r="B7" s="71">
        <v>11899.88562404288</v>
      </c>
      <c r="C7" s="71">
        <v>12437.366227547289</v>
      </c>
      <c r="D7" s="71">
        <v>13588.552462930387</v>
      </c>
      <c r="E7" s="71">
        <v>26640.087110532782</v>
      </c>
      <c r="F7" s="71">
        <v>30580.72048675867</v>
      </c>
      <c r="G7" s="11">
        <v>537.4806035044094</v>
      </c>
      <c r="H7" s="64">
        <v>0.04516687138727348</v>
      </c>
      <c r="I7" s="11">
        <v>1688.6668388875078</v>
      </c>
      <c r="J7" s="64">
        <v>0.1419061402973215</v>
      </c>
      <c r="K7" s="11">
        <v>14740.201486489903</v>
      </c>
      <c r="L7" s="64">
        <v>1.2386842993438831</v>
      </c>
      <c r="M7" s="11">
        <v>18680.83486271579</v>
      </c>
      <c r="N7" s="10">
        <v>1.5698331440238789</v>
      </c>
    </row>
    <row r="8" spans="1:14" ht="12.75">
      <c r="A8" s="9" t="s">
        <v>72</v>
      </c>
      <c r="B8" s="71">
        <v>13158.5402998776</v>
      </c>
      <c r="C8" s="71">
        <v>26393.373123833557</v>
      </c>
      <c r="D8" s="71">
        <v>42991.87468342702</v>
      </c>
      <c r="E8" s="71">
        <v>60036.38529325728</v>
      </c>
      <c r="F8" s="71">
        <v>51499.58981197494</v>
      </c>
      <c r="G8" s="11">
        <v>13234.832823955956</v>
      </c>
      <c r="H8" s="64">
        <v>1.0057979473664769</v>
      </c>
      <c r="I8" s="11">
        <v>29833.33438354942</v>
      </c>
      <c r="J8" s="64">
        <v>2.2672221769026253</v>
      </c>
      <c r="K8" s="11">
        <v>46877.84499337968</v>
      </c>
      <c r="L8" s="64">
        <v>3.5625414312722614</v>
      </c>
      <c r="M8" s="11">
        <v>38341.049512097336</v>
      </c>
      <c r="N8" s="10">
        <v>2.913776804897879</v>
      </c>
    </row>
    <row r="9" spans="1:14" ht="12.75">
      <c r="A9" s="9" t="s">
        <v>69</v>
      </c>
      <c r="B9" s="71">
        <v>10975.349429181364</v>
      </c>
      <c r="C9" s="71">
        <v>23776.791336367965</v>
      </c>
      <c r="D9" s="71">
        <v>35988.606737503025</v>
      </c>
      <c r="E9" s="71">
        <v>50424.53139771534</v>
      </c>
      <c r="F9" s="71">
        <v>43598.82329792854</v>
      </c>
      <c r="G9" s="11">
        <v>12801.441907186601</v>
      </c>
      <c r="H9" s="64">
        <v>1.1663812610056865</v>
      </c>
      <c r="I9" s="11">
        <v>25013.257308321663</v>
      </c>
      <c r="J9" s="64">
        <v>2.279039721670836</v>
      </c>
      <c r="K9" s="11">
        <v>39449.18196853398</v>
      </c>
      <c r="L9" s="64">
        <v>3.5943440546545258</v>
      </c>
      <c r="M9" s="11">
        <v>32623.473868747176</v>
      </c>
      <c r="N9" s="10">
        <v>2.9724314546202577</v>
      </c>
    </row>
    <row r="10" spans="1:14" ht="12.75">
      <c r="A10" s="9" t="s">
        <v>67</v>
      </c>
      <c r="B10" s="71">
        <v>9618.420016295493</v>
      </c>
      <c r="C10" s="71">
        <v>14262.396862139918</v>
      </c>
      <c r="D10" s="71">
        <v>23374.041003125465</v>
      </c>
      <c r="E10" s="71">
        <v>28691.744282568186</v>
      </c>
      <c r="F10" s="71">
        <v>23601.51717103026</v>
      </c>
      <c r="G10" s="11">
        <v>4643.976845844425</v>
      </c>
      <c r="H10" s="64">
        <v>0.4828211741613088</v>
      </c>
      <c r="I10" s="11">
        <v>13755.620986829972</v>
      </c>
      <c r="J10" s="64">
        <v>1.4301331157846349</v>
      </c>
      <c r="K10" s="11">
        <v>19073.32426627269</v>
      </c>
      <c r="L10" s="64">
        <v>1.9829997269778958</v>
      </c>
      <c r="M10" s="11">
        <v>13983.097154734767</v>
      </c>
      <c r="N10" s="10">
        <v>1.4537831713571099</v>
      </c>
    </row>
    <row r="11" spans="1:14" ht="12.75">
      <c r="A11" s="9" t="s">
        <v>73</v>
      </c>
      <c r="B11" s="71">
        <v>9126.86522801303</v>
      </c>
      <c r="C11" s="71">
        <v>10691.790753338373</v>
      </c>
      <c r="D11" s="71">
        <v>14203.970659450224</v>
      </c>
      <c r="E11" s="71">
        <v>13316.98455125061</v>
      </c>
      <c r="F11" s="71">
        <v>21578.172407176437</v>
      </c>
      <c r="G11" s="11">
        <v>1564.9255253253432</v>
      </c>
      <c r="H11" s="64">
        <v>0.17146363907315373</v>
      </c>
      <c r="I11" s="11">
        <v>5077.105431437194</v>
      </c>
      <c r="J11" s="64">
        <v>0.5562814070984708</v>
      </c>
      <c r="K11" s="11">
        <v>4190.119323237581</v>
      </c>
      <c r="L11" s="64">
        <v>0.45909731529472725</v>
      </c>
      <c r="M11" s="11">
        <v>12451.307179163407</v>
      </c>
      <c r="N11" s="10">
        <v>1.3642479502104061</v>
      </c>
    </row>
    <row r="12" spans="1:14" ht="12.75">
      <c r="A12" s="9" t="s">
        <v>66</v>
      </c>
      <c r="B12" s="71">
        <v>2798.111868779949</v>
      </c>
      <c r="C12" s="71">
        <v>4203.144252299685</v>
      </c>
      <c r="D12" s="71">
        <v>3182.997474167623</v>
      </c>
      <c r="E12" s="71">
        <v>6355.432350826743</v>
      </c>
      <c r="F12" s="71">
        <v>5962.697376705142</v>
      </c>
      <c r="G12" s="11">
        <v>1405.032383519736</v>
      </c>
      <c r="H12" s="64">
        <v>0.5021358864155662</v>
      </c>
      <c r="I12" s="11">
        <v>384.8856053876739</v>
      </c>
      <c r="J12" s="64">
        <v>0.1375519005090723</v>
      </c>
      <c r="K12" s="11">
        <v>3557.3204820467936</v>
      </c>
      <c r="L12" s="64">
        <v>1.2713288992258482</v>
      </c>
      <c r="M12" s="11">
        <v>3164.5855079251933</v>
      </c>
      <c r="N12" s="10">
        <v>1.1309717610772425</v>
      </c>
    </row>
    <row r="13" spans="1:14" ht="12.75">
      <c r="A13" s="9" t="s">
        <v>70</v>
      </c>
      <c r="B13" s="71">
        <v>4655.558534405719</v>
      </c>
      <c r="C13" s="71">
        <v>3819.4895872153897</v>
      </c>
      <c r="D13" s="71">
        <v>3102.6333882740755</v>
      </c>
      <c r="E13" s="71">
        <v>7129.78254232584</v>
      </c>
      <c r="F13" s="71">
        <v>9405.456597222223</v>
      </c>
      <c r="G13" s="11">
        <v>-836.0689471903293</v>
      </c>
      <c r="H13" s="64">
        <v>-0.17958510047968998</v>
      </c>
      <c r="I13" s="11">
        <v>-1552.9251461316435</v>
      </c>
      <c r="J13" s="64">
        <v>-0.33356366044055635</v>
      </c>
      <c r="K13" s="11">
        <v>2474.224007920121</v>
      </c>
      <c r="L13" s="64">
        <v>0.5314558907669185</v>
      </c>
      <c r="M13" s="11">
        <v>4749.898062816504</v>
      </c>
      <c r="N13" s="10">
        <v>1.0202638475520376</v>
      </c>
    </row>
    <row r="14" spans="1:14" ht="12.75">
      <c r="A14" s="9" t="s">
        <v>74</v>
      </c>
      <c r="B14" s="71">
        <v>14918.646776611697</v>
      </c>
      <c r="C14" s="71">
        <v>23362.820636230288</v>
      </c>
      <c r="D14" s="71">
        <v>23295.80799939741</v>
      </c>
      <c r="E14" s="71">
        <v>25110.634809777614</v>
      </c>
      <c r="F14" s="71">
        <v>25871.002425799084</v>
      </c>
      <c r="G14" s="11">
        <v>8444.173859618591</v>
      </c>
      <c r="H14" s="64">
        <v>0.566014732171065</v>
      </c>
      <c r="I14" s="11">
        <v>8377.161222785713</v>
      </c>
      <c r="J14" s="64">
        <v>0.5615228611698737</v>
      </c>
      <c r="K14" s="11">
        <v>10191.988033165917</v>
      </c>
      <c r="L14" s="64">
        <v>0.6831710801776023</v>
      </c>
      <c r="M14" s="11">
        <v>10952.355649187388</v>
      </c>
      <c r="N14" s="10">
        <v>0.7341386798136172</v>
      </c>
    </row>
    <row r="15" spans="1:14" ht="13.5" thickBot="1">
      <c r="A15" s="73" t="s">
        <v>63</v>
      </c>
      <c r="B15" s="74">
        <v>4163.967388851275</v>
      </c>
      <c r="C15" s="74">
        <v>9544.381215221683</v>
      </c>
      <c r="D15" s="74">
        <v>13334.02276398884</v>
      </c>
      <c r="E15" s="74">
        <v>15162.14336622807</v>
      </c>
      <c r="F15" s="74">
        <v>13280.458375487788</v>
      </c>
      <c r="G15" s="75">
        <v>5380.413826370408</v>
      </c>
      <c r="H15" s="76">
        <v>1.2921363987566477</v>
      </c>
      <c r="I15" s="75">
        <v>9170.055375137565</v>
      </c>
      <c r="J15" s="76">
        <v>2.2022399598252695</v>
      </c>
      <c r="K15" s="75">
        <v>10998.175977376795</v>
      </c>
      <c r="L15" s="76">
        <v>2.6412733218861475</v>
      </c>
      <c r="M15" s="75">
        <v>9116.490986636512</v>
      </c>
      <c r="N15" s="80">
        <v>2.1893761730808134</v>
      </c>
    </row>
    <row r="16" spans="1:14" ht="12.75">
      <c r="A16" s="72" t="s">
        <v>54</v>
      </c>
      <c r="B16" s="19">
        <v>131212.729632165</v>
      </c>
      <c r="C16" s="19">
        <v>191403.96187617656</v>
      </c>
      <c r="D16" s="19">
        <v>248123.25274301655</v>
      </c>
      <c r="E16" s="19">
        <v>329836.45170763496</v>
      </c>
      <c r="F16" s="19">
        <v>333502.33107392874</v>
      </c>
      <c r="G16" s="19">
        <v>60191.23224401157</v>
      </c>
      <c r="H16" s="63">
        <v>0.4587301278827791</v>
      </c>
      <c r="I16" s="19">
        <v>116910.52311085156</v>
      </c>
      <c r="J16" s="63">
        <v>0.890999855262462</v>
      </c>
      <c r="K16" s="19">
        <v>198623.72207546997</v>
      </c>
      <c r="L16" s="63">
        <v>1.513753449320668</v>
      </c>
      <c r="M16" s="19">
        <v>202289.60144176375</v>
      </c>
      <c r="N16" s="18">
        <v>1.5416918923099305</v>
      </c>
    </row>
    <row r="17" ht="13.5" thickBot="1"/>
    <row r="18" spans="1:14" ht="77.25" thickBot="1">
      <c r="A18" s="2" t="s">
        <v>0</v>
      </c>
      <c r="B18" s="7" t="s">
        <v>52</v>
      </c>
      <c r="C18" s="7" t="s">
        <v>110</v>
      </c>
      <c r="D18" s="7" t="s">
        <v>111</v>
      </c>
      <c r="E18" s="7" t="s">
        <v>53</v>
      </c>
      <c r="F18" s="7" t="s">
        <v>159</v>
      </c>
      <c r="G18" s="7" t="s">
        <v>106</v>
      </c>
      <c r="H18" s="7" t="s">
        <v>107</v>
      </c>
      <c r="I18" s="7" t="s">
        <v>108</v>
      </c>
      <c r="J18" s="7" t="s">
        <v>109</v>
      </c>
      <c r="K18" s="7" t="s">
        <v>36</v>
      </c>
      <c r="L18" s="7" t="s">
        <v>51</v>
      </c>
      <c r="M18" s="7" t="s">
        <v>151</v>
      </c>
      <c r="N18" s="8" t="s">
        <v>157</v>
      </c>
    </row>
    <row r="19" spans="1:14" ht="12.75">
      <c r="A19" s="17" t="s">
        <v>64</v>
      </c>
      <c r="B19" s="70">
        <v>2217568.475409836</v>
      </c>
      <c r="C19" s="70">
        <v>1891397.1320754716</v>
      </c>
      <c r="D19" s="70">
        <v>1679444.603773585</v>
      </c>
      <c r="E19" s="70">
        <v>1728638.0117647059</v>
      </c>
      <c r="F19" s="70">
        <v>1214457.9365079366</v>
      </c>
      <c r="G19" s="19">
        <v>-326171.3433343645</v>
      </c>
      <c r="H19" s="63">
        <v>-0.1470851281262391</v>
      </c>
      <c r="I19" s="19">
        <v>-538123.871636251</v>
      </c>
      <c r="J19" s="63">
        <v>-0.24266392564802247</v>
      </c>
      <c r="K19" s="19">
        <v>-488930.46364513016</v>
      </c>
      <c r="L19" s="63">
        <v>-0.22048043569647577</v>
      </c>
      <c r="M19" s="19">
        <v>-1003110.5389018995</v>
      </c>
      <c r="N19" s="18">
        <v>-0.4523470413767094</v>
      </c>
    </row>
    <row r="20" spans="1:14" ht="12.75">
      <c r="A20" s="9" t="s">
        <v>65</v>
      </c>
      <c r="B20" s="70">
        <v>2879693.393442623</v>
      </c>
      <c r="C20" s="70">
        <v>4181108.5</v>
      </c>
      <c r="D20" s="70">
        <v>6294302.235849057</v>
      </c>
      <c r="E20" s="70">
        <v>6549805.435294118</v>
      </c>
      <c r="F20" s="70">
        <v>7732986.619047619</v>
      </c>
      <c r="G20" s="11">
        <v>1301415.1065573771</v>
      </c>
      <c r="H20" s="64">
        <v>0.45192835790117164</v>
      </c>
      <c r="I20" s="11">
        <v>3414608.8424064345</v>
      </c>
      <c r="J20" s="64">
        <v>1.1857543064070197</v>
      </c>
      <c r="K20" s="11">
        <v>3670112.041851495</v>
      </c>
      <c r="L20" s="64">
        <v>1.274480140909703</v>
      </c>
      <c r="M20" s="11">
        <v>4853293.225604996</v>
      </c>
      <c r="N20" s="10">
        <v>1.6853506823526685</v>
      </c>
    </row>
    <row r="21" spans="1:14" ht="12.75">
      <c r="A21" s="9" t="s">
        <v>75</v>
      </c>
      <c r="B21" s="70">
        <v>1835186.6393442622</v>
      </c>
      <c r="C21" s="70">
        <v>1782762.6666666667</v>
      </c>
      <c r="D21" s="70">
        <v>1868871.5094339624</v>
      </c>
      <c r="E21" s="70">
        <v>3076687.870588235</v>
      </c>
      <c r="F21" s="70">
        <v>4555695.666666667</v>
      </c>
      <c r="G21" s="11">
        <v>-52423.97267759545</v>
      </c>
      <c r="H21" s="64">
        <v>-0.028566016967259127</v>
      </c>
      <c r="I21" s="11">
        <v>33684.87008970021</v>
      </c>
      <c r="J21" s="64">
        <v>0.018355010530011425</v>
      </c>
      <c r="K21" s="11">
        <v>1241501.231243973</v>
      </c>
      <c r="L21" s="64">
        <v>0.6764986212451822</v>
      </c>
      <c r="M21" s="11">
        <v>2720509.027322405</v>
      </c>
      <c r="N21" s="10">
        <v>1.4824154497411124</v>
      </c>
    </row>
    <row r="22" spans="1:14" ht="12.75">
      <c r="A22" s="9" t="s">
        <v>68</v>
      </c>
      <c r="B22" s="70">
        <v>1304541.8852459018</v>
      </c>
      <c r="C22" s="70">
        <v>1213660.425925926</v>
      </c>
      <c r="D22" s="70">
        <v>1715328.3679245282</v>
      </c>
      <c r="E22" s="70">
        <v>3081057.8352941177</v>
      </c>
      <c r="F22" s="70">
        <v>3778776.023809524</v>
      </c>
      <c r="G22" s="11">
        <v>-90881.4593199757</v>
      </c>
      <c r="H22" s="64">
        <v>-0.06966542074871351</v>
      </c>
      <c r="I22" s="11">
        <v>410786.48267862643</v>
      </c>
      <c r="J22" s="64">
        <v>0.3148894545468692</v>
      </c>
      <c r="K22" s="11">
        <v>1776515.950048216</v>
      </c>
      <c r="L22" s="64">
        <v>1.3617929559336062</v>
      </c>
      <c r="M22" s="11">
        <v>2474234.138563622</v>
      </c>
      <c r="N22" s="10">
        <v>1.896630661343033</v>
      </c>
    </row>
    <row r="23" spans="1:14" ht="12.75">
      <c r="A23" s="9" t="s">
        <v>71</v>
      </c>
      <c r="B23" s="70">
        <v>2038196.8032786886</v>
      </c>
      <c r="C23" s="70">
        <v>2107568.2407407407</v>
      </c>
      <c r="D23" s="70">
        <v>2040333.9716981135</v>
      </c>
      <c r="E23" s="70">
        <v>4335439.117647059</v>
      </c>
      <c r="F23" s="70">
        <v>5205518.198412699</v>
      </c>
      <c r="G23" s="11">
        <v>69371.4374620521</v>
      </c>
      <c r="H23" s="64">
        <v>0.03403569142609765</v>
      </c>
      <c r="I23" s="11">
        <v>2137.16841942491</v>
      </c>
      <c r="J23" s="64">
        <v>0.0010485584198675092</v>
      </c>
      <c r="K23" s="11">
        <v>2297242.314368371</v>
      </c>
      <c r="L23" s="64">
        <v>1.1270954358641796</v>
      </c>
      <c r="M23" s="11">
        <v>3167321.3951340104</v>
      </c>
      <c r="N23" s="10">
        <v>1.553982122844559</v>
      </c>
    </row>
    <row r="24" spans="1:14" ht="12.75">
      <c r="A24" s="9" t="s">
        <v>72</v>
      </c>
      <c r="B24" s="70">
        <v>7049526.180327869</v>
      </c>
      <c r="C24" s="70">
        <v>13523004.62962963</v>
      </c>
      <c r="D24" s="70">
        <v>26263979.594339624</v>
      </c>
      <c r="E24" s="70">
        <v>38632354.47058824</v>
      </c>
      <c r="F24" s="70">
        <v>36780516.571428575</v>
      </c>
      <c r="G24" s="11">
        <v>6473478.449301762</v>
      </c>
      <c r="H24" s="64">
        <v>0.9182856100834687</v>
      </c>
      <c r="I24" s="11">
        <v>19214453.414011754</v>
      </c>
      <c r="J24" s="64">
        <v>2.725637570881126</v>
      </c>
      <c r="K24" s="11">
        <v>31582828.290260367</v>
      </c>
      <c r="L24" s="64">
        <v>4.480134903022868</v>
      </c>
      <c r="M24" s="11">
        <v>29730990.391100705</v>
      </c>
      <c r="N24" s="10">
        <v>4.217445205617768</v>
      </c>
    </row>
    <row r="25" spans="1:14" ht="12.75">
      <c r="A25" s="9" t="s">
        <v>69</v>
      </c>
      <c r="B25" s="70">
        <v>7753994.409836066</v>
      </c>
      <c r="C25" s="70">
        <v>14209875.113207547</v>
      </c>
      <c r="D25" s="70">
        <v>25306780.839622643</v>
      </c>
      <c r="E25" s="70">
        <v>36144304.105882354</v>
      </c>
      <c r="F25" s="70">
        <v>37985647.809523806</v>
      </c>
      <c r="G25" s="11">
        <v>6455880.703371481</v>
      </c>
      <c r="H25" s="64">
        <v>0.8325877428002906</v>
      </c>
      <c r="I25" s="11">
        <v>17552786.429786578</v>
      </c>
      <c r="J25" s="64">
        <v>2.2637089352967017</v>
      </c>
      <c r="K25" s="11">
        <v>28390309.69604629</v>
      </c>
      <c r="L25" s="64">
        <v>3.6613786643994386</v>
      </c>
      <c r="M25" s="11">
        <v>30231653.39968774</v>
      </c>
      <c r="N25" s="10">
        <v>3.898849006305499</v>
      </c>
    </row>
    <row r="26" spans="1:14" ht="12.75">
      <c r="A26" s="9" t="s">
        <v>67</v>
      </c>
      <c r="B26" s="70">
        <v>1161148.2786885246</v>
      </c>
      <c r="C26" s="70">
        <v>1680369.6666666667</v>
      </c>
      <c r="D26" s="70">
        <v>2963210.9716981133</v>
      </c>
      <c r="E26" s="70">
        <v>3985114.505882353</v>
      </c>
      <c r="F26" s="70">
        <v>4407115.047619048</v>
      </c>
      <c r="G26" s="11">
        <v>519221.3879781421</v>
      </c>
      <c r="H26" s="64">
        <v>0.4471620011912553</v>
      </c>
      <c r="I26" s="11">
        <v>1802062.6930095886</v>
      </c>
      <c r="J26" s="64">
        <v>1.5519660374857154</v>
      </c>
      <c r="K26" s="11">
        <v>2823966.2271938287</v>
      </c>
      <c r="L26" s="64">
        <v>2.432046172762188</v>
      </c>
      <c r="M26" s="11">
        <v>3245966.7689305227</v>
      </c>
      <c r="N26" s="10">
        <v>2.7954799817614386</v>
      </c>
    </row>
    <row r="27" spans="1:14" ht="12.75">
      <c r="A27" s="9" t="s">
        <v>73</v>
      </c>
      <c r="B27" s="70">
        <v>1469874.1639344261</v>
      </c>
      <c r="C27" s="70">
        <v>1257354.5925925926</v>
      </c>
      <c r="D27" s="70">
        <v>1881624.1132075475</v>
      </c>
      <c r="E27" s="70">
        <v>1916705.7529411765</v>
      </c>
      <c r="F27" s="70">
        <v>3569988.7460317463</v>
      </c>
      <c r="G27" s="11">
        <v>-212519.57134183357</v>
      </c>
      <c r="H27" s="64">
        <v>-0.1445835137158819</v>
      </c>
      <c r="I27" s="11">
        <v>411749.9492731213</v>
      </c>
      <c r="J27" s="64">
        <v>0.28012598586737947</v>
      </c>
      <c r="K27" s="11">
        <v>446831.5890067504</v>
      </c>
      <c r="L27" s="64">
        <v>0.30399309000078756</v>
      </c>
      <c r="M27" s="11">
        <v>2100114.58209732</v>
      </c>
      <c r="N27" s="10">
        <v>1.428771682383969</v>
      </c>
    </row>
    <row r="28" spans="1:14" ht="12.75">
      <c r="A28" s="9" t="s">
        <v>66</v>
      </c>
      <c r="B28" s="70">
        <v>248894.3442622951</v>
      </c>
      <c r="C28" s="70">
        <v>374156.25925925927</v>
      </c>
      <c r="D28" s="70">
        <v>261546.30188679244</v>
      </c>
      <c r="E28" s="70">
        <v>520023.90588235296</v>
      </c>
      <c r="F28" s="70">
        <v>450988.14285714284</v>
      </c>
      <c r="G28" s="11">
        <v>125261.91499696416</v>
      </c>
      <c r="H28" s="64">
        <v>0.5032734486925825</v>
      </c>
      <c r="I28" s="11">
        <v>12651.957624497329</v>
      </c>
      <c r="J28" s="64">
        <v>0.05083264411650983</v>
      </c>
      <c r="K28" s="11">
        <v>271129.56162005785</v>
      </c>
      <c r="L28" s="64">
        <v>1.0893359687367197</v>
      </c>
      <c r="M28" s="11">
        <v>202093.79859484773</v>
      </c>
      <c r="N28" s="10">
        <v>0.8119662147962389</v>
      </c>
    </row>
    <row r="29" spans="1:14" ht="12.75">
      <c r="A29" s="9" t="s">
        <v>70</v>
      </c>
      <c r="B29" s="70">
        <v>2217568.475409836</v>
      </c>
      <c r="C29" s="70">
        <v>1891397.1320754716</v>
      </c>
      <c r="D29" s="70">
        <v>1679444.603773585</v>
      </c>
      <c r="E29" s="70">
        <v>1728638.0117647059</v>
      </c>
      <c r="F29" s="70">
        <v>1214457.9365079366</v>
      </c>
      <c r="G29" s="11">
        <v>-326171.3433343645</v>
      </c>
      <c r="H29" s="64">
        <v>-0.1470851281262391</v>
      </c>
      <c r="I29" s="11">
        <v>-538123.871636251</v>
      </c>
      <c r="J29" s="64">
        <v>-0.24266392564802247</v>
      </c>
      <c r="K29" s="11">
        <v>-488930.46364513016</v>
      </c>
      <c r="L29" s="64">
        <v>-0.22048043569647577</v>
      </c>
      <c r="M29" s="11">
        <v>-1003110.5389018995</v>
      </c>
      <c r="N29" s="10">
        <v>-0.4523470413767094</v>
      </c>
    </row>
    <row r="30" spans="1:14" ht="12.75">
      <c r="A30" s="9" t="s">
        <v>74</v>
      </c>
      <c r="B30" s="70">
        <v>1631268.4262295084</v>
      </c>
      <c r="C30" s="70">
        <v>2574158.0555555555</v>
      </c>
      <c r="D30" s="70">
        <v>2917690.066037736</v>
      </c>
      <c r="E30" s="70">
        <v>3214752.094117647</v>
      </c>
      <c r="F30" s="70">
        <v>2877841.0317460317</v>
      </c>
      <c r="G30" s="11">
        <v>942889.6293260471</v>
      </c>
      <c r="H30" s="64">
        <v>0.5780101019336403</v>
      </c>
      <c r="I30" s="11">
        <v>1286421.6398082275</v>
      </c>
      <c r="J30" s="64">
        <v>0.7886020590624959</v>
      </c>
      <c r="K30" s="11">
        <v>1583483.6678881387</v>
      </c>
      <c r="L30" s="64">
        <v>0.9707069924403436</v>
      </c>
      <c r="M30" s="11">
        <v>1246572.6055165234</v>
      </c>
      <c r="N30" s="10">
        <v>0.7641738082296083</v>
      </c>
    </row>
    <row r="31" spans="1:14" ht="13.5" thickBot="1">
      <c r="A31" s="73" t="s">
        <v>63</v>
      </c>
      <c r="B31" s="74">
        <v>604935.7213114754</v>
      </c>
      <c r="C31" s="74">
        <v>1074176.7222222222</v>
      </c>
      <c r="D31" s="74">
        <v>1713044.5471698113</v>
      </c>
      <c r="E31" s="74">
        <v>1952170.5529411766</v>
      </c>
      <c r="F31" s="74">
        <v>1458531.611111111</v>
      </c>
      <c r="G31" s="75">
        <v>469241.00091074686</v>
      </c>
      <c r="H31" s="76">
        <v>0.7756873736823674</v>
      </c>
      <c r="I31" s="75">
        <v>1108108.825858336</v>
      </c>
      <c r="J31" s="76">
        <v>1.8317794549411006</v>
      </c>
      <c r="K31" s="75">
        <v>1347234.8316297012</v>
      </c>
      <c r="L31" s="76">
        <v>2.227071049315706</v>
      </c>
      <c r="M31" s="75">
        <v>853595.8897996356</v>
      </c>
      <c r="N31" s="80">
        <v>1.4110522155132041</v>
      </c>
    </row>
    <row r="32" spans="1:14" ht="12.75">
      <c r="A32" s="72" t="s">
        <v>54</v>
      </c>
      <c r="B32" s="19">
        <v>32412397.196721308</v>
      </c>
      <c r="C32" s="19">
        <v>47760989.13661775</v>
      </c>
      <c r="D32" s="19">
        <v>76585601.7264151</v>
      </c>
      <c r="E32" s="19">
        <v>106865691.67058824</v>
      </c>
      <c r="F32" s="19">
        <v>111232521.34126984</v>
      </c>
      <c r="G32" s="19">
        <v>15348591.939896442</v>
      </c>
      <c r="H32" s="63">
        <v>0.47354078276718875</v>
      </c>
      <c r="I32" s="19">
        <v>44173204.52969379</v>
      </c>
      <c r="J32" s="63">
        <v>1.3628490438887424</v>
      </c>
      <c r="K32" s="19">
        <v>74453294.47386694</v>
      </c>
      <c r="L32" s="63">
        <v>2.2970622636143156</v>
      </c>
      <c r="M32" s="19">
        <v>78820124.14454854</v>
      </c>
      <c r="N32" s="18">
        <v>2.431789406570694</v>
      </c>
    </row>
  </sheetData>
  <mergeCells count="1">
    <mergeCell ref="A1:L1"/>
  </mergeCells>
  <printOptions horizontalCentered="1"/>
  <pageMargins left="0.75" right="0.75" top="1" bottom="1" header="0.5" footer="0.5"/>
  <pageSetup fitToHeight="1" fitToWidth="1" horizontalDpi="1200" verticalDpi="1200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3">
      <selection activeCell="A1" sqref="A1:IV16384"/>
    </sheetView>
  </sheetViews>
  <sheetFormatPr defaultColWidth="9.140625" defaultRowHeight="12.75"/>
  <cols>
    <col min="2" max="2" width="16.28125" style="0" customWidth="1"/>
    <col min="3" max="4" width="16.7109375" style="0" customWidth="1"/>
    <col min="5" max="5" width="15.00390625" style="0" customWidth="1"/>
    <col min="6" max="6" width="12.28125" style="0" customWidth="1"/>
    <col min="7" max="7" width="13.28125" style="0" customWidth="1"/>
    <col min="8" max="8" width="10.8515625" style="0" customWidth="1"/>
  </cols>
  <sheetData>
    <row r="1" spans="1:6" ht="18.75" thickBot="1">
      <c r="A1" s="144" t="s">
        <v>142</v>
      </c>
      <c r="B1" s="144"/>
      <c r="C1" s="144"/>
      <c r="D1" s="144"/>
      <c r="E1" s="144"/>
      <c r="F1" s="144"/>
    </row>
    <row r="2" spans="1:9" ht="64.5" thickBot="1">
      <c r="A2" s="2" t="s">
        <v>0</v>
      </c>
      <c r="B2" s="7" t="s">
        <v>49</v>
      </c>
      <c r="C2" s="7" t="s">
        <v>50</v>
      </c>
      <c r="D2" s="7" t="s">
        <v>158</v>
      </c>
      <c r="E2" s="7" t="s">
        <v>36</v>
      </c>
      <c r="F2" s="7" t="s">
        <v>51</v>
      </c>
      <c r="G2" s="7" t="s">
        <v>151</v>
      </c>
      <c r="H2" s="8" t="s">
        <v>157</v>
      </c>
      <c r="I2" s="6"/>
    </row>
    <row r="3" spans="1:8" ht="12.75">
      <c r="A3" s="17" t="s">
        <v>14</v>
      </c>
      <c r="B3" s="79">
        <v>75640.79438966599</v>
      </c>
      <c r="C3" s="79">
        <v>134453.00852467178</v>
      </c>
      <c r="D3" s="79">
        <v>126124.89707370887</v>
      </c>
      <c r="E3" s="19">
        <v>58812.214135005794</v>
      </c>
      <c r="F3" s="18">
        <v>0.7775197842586473</v>
      </c>
      <c r="G3" s="19">
        <v>50484.10268404288</v>
      </c>
      <c r="H3" s="18">
        <v>0.6674189911857933</v>
      </c>
    </row>
    <row r="4" spans="1:8" ht="12.75">
      <c r="A4" s="9" t="s">
        <v>15</v>
      </c>
      <c r="B4" s="78">
        <v>9773.100513310254</v>
      </c>
      <c r="C4" s="78">
        <v>18414.15749664511</v>
      </c>
      <c r="D4" s="78">
        <v>15512.010101277127</v>
      </c>
      <c r="E4" s="11">
        <v>8641.056983334858</v>
      </c>
      <c r="F4" s="10">
        <v>0.8841674115155539</v>
      </c>
      <c r="G4" s="11">
        <v>5738.909587966873</v>
      </c>
      <c r="H4" s="10">
        <v>0.5872148332201121</v>
      </c>
    </row>
    <row r="5" spans="1:8" ht="12.75">
      <c r="A5" s="9" t="s">
        <v>16</v>
      </c>
      <c r="B5" s="78">
        <v>31153.63486289871</v>
      </c>
      <c r="C5" s="78">
        <v>59395.87883141762</v>
      </c>
      <c r="D5" s="78">
        <v>70422.48208395249</v>
      </c>
      <c r="E5" s="11">
        <v>28242.24396851891</v>
      </c>
      <c r="F5" s="10">
        <v>0.9065473127873429</v>
      </c>
      <c r="G5" s="11">
        <v>39268.84722105378</v>
      </c>
      <c r="H5" s="10">
        <v>1.2604900646062198</v>
      </c>
    </row>
    <row r="6" spans="1:8" ht="12.75">
      <c r="A6" s="9" t="s">
        <v>17</v>
      </c>
      <c r="B6" s="78">
        <v>7657.244930916921</v>
      </c>
      <c r="C6" s="78">
        <v>12454.836080586081</v>
      </c>
      <c r="D6" s="78">
        <v>11684.709700900667</v>
      </c>
      <c r="E6" s="11">
        <v>4797.591149669161</v>
      </c>
      <c r="F6" s="10">
        <v>0.6265427308323896</v>
      </c>
      <c r="G6" s="11">
        <v>4027.464769983746</v>
      </c>
      <c r="H6" s="10">
        <v>0.5259678652464725</v>
      </c>
    </row>
    <row r="7" spans="1:8" ht="12.75">
      <c r="A7" s="9" t="s">
        <v>18</v>
      </c>
      <c r="B7" s="78">
        <v>19116.68923052157</v>
      </c>
      <c r="C7" s="78">
        <v>27135.693624485844</v>
      </c>
      <c r="D7" s="78">
        <v>27185.743842662112</v>
      </c>
      <c r="E7" s="11">
        <v>8019.004393964275</v>
      </c>
      <c r="F7" s="10">
        <v>0.41947663098279536</v>
      </c>
      <c r="G7" s="11">
        <v>8069.054612140542</v>
      </c>
      <c r="H7" s="10">
        <v>0.4220947735687175</v>
      </c>
    </row>
    <row r="8" spans="1:8" ht="12.75">
      <c r="A8" s="9" t="s">
        <v>19</v>
      </c>
      <c r="B8" s="78">
        <v>26965.577507598784</v>
      </c>
      <c r="C8" s="78">
        <v>31249.235715924733</v>
      </c>
      <c r="D8" s="78">
        <v>47446.45768849928</v>
      </c>
      <c r="E8" s="11">
        <v>4283.658208325949</v>
      </c>
      <c r="F8" s="10">
        <v>0.15885653504431094</v>
      </c>
      <c r="G8" s="11">
        <v>20480.880180900494</v>
      </c>
      <c r="H8" s="10">
        <v>0.7595194345505514</v>
      </c>
    </row>
    <row r="9" spans="1:8" ht="12.75">
      <c r="A9" s="9" t="s">
        <v>20</v>
      </c>
      <c r="B9" s="78">
        <v>9113.727176220806</v>
      </c>
      <c r="C9" s="78">
        <v>22536.25749381953</v>
      </c>
      <c r="D9" s="78">
        <v>24821.336873654953</v>
      </c>
      <c r="E9" s="11">
        <v>13422.530317598723</v>
      </c>
      <c r="F9" s="10">
        <v>1.472781668582343</v>
      </c>
      <c r="G9" s="11">
        <v>15707.609697434147</v>
      </c>
      <c r="H9" s="10">
        <v>1.723511072222773</v>
      </c>
    </row>
    <row r="10" spans="1:8" ht="12.75">
      <c r="A10" s="9" t="s">
        <v>21</v>
      </c>
      <c r="B10" s="78">
        <v>23986.717911622665</v>
      </c>
      <c r="C10" s="78">
        <v>38758.23167591692</v>
      </c>
      <c r="D10" s="78">
        <v>37262.22116394571</v>
      </c>
      <c r="E10" s="11">
        <v>14771.513764294254</v>
      </c>
      <c r="F10" s="10">
        <v>0.6158205478014471</v>
      </c>
      <c r="G10" s="11">
        <v>13275.503252323044</v>
      </c>
      <c r="H10" s="10">
        <v>0.5534522605900348</v>
      </c>
    </row>
    <row r="11" spans="1:8" ht="12.75">
      <c r="A11" s="9" t="s">
        <v>22</v>
      </c>
      <c r="B11" s="78">
        <v>1769.7709962351578</v>
      </c>
      <c r="C11" s="78">
        <v>4732.874385337505</v>
      </c>
      <c r="D11" s="78">
        <v>4988.106470078454</v>
      </c>
      <c r="E11" s="11">
        <v>2963.1033891023476</v>
      </c>
      <c r="F11" s="10">
        <v>1.674286331624697</v>
      </c>
      <c r="G11" s="11">
        <v>3218.335473843296</v>
      </c>
      <c r="H11" s="10">
        <v>1.818503908522445</v>
      </c>
    </row>
    <row r="12" spans="1:8" ht="12.75">
      <c r="A12" s="9" t="s">
        <v>23</v>
      </c>
      <c r="B12" s="78">
        <v>25283.547548136863</v>
      </c>
      <c r="C12" s="78">
        <v>44924.677287828454</v>
      </c>
      <c r="D12" s="78">
        <v>63009.87607145915</v>
      </c>
      <c r="E12" s="11">
        <v>19641.12973969159</v>
      </c>
      <c r="F12" s="10">
        <v>0.7768344098982637</v>
      </c>
      <c r="G12" s="11">
        <v>37726.328523322285</v>
      </c>
      <c r="H12" s="10">
        <v>1.4921295538727644</v>
      </c>
    </row>
    <row r="13" spans="1:8" ht="12.75">
      <c r="A13" s="9" t="s">
        <v>24</v>
      </c>
      <c r="B13" s="78">
        <v>13632.535397091002</v>
      </c>
      <c r="C13" s="78">
        <v>22307.704442479833</v>
      </c>
      <c r="D13" s="78">
        <v>19150.144288570147</v>
      </c>
      <c r="E13" s="11">
        <v>8675.169045388831</v>
      </c>
      <c r="F13" s="10">
        <v>0.6363577128316127</v>
      </c>
      <c r="G13" s="11">
        <v>5517.608891479145</v>
      </c>
      <c r="H13" s="10">
        <v>0.40473827727280487</v>
      </c>
    </row>
    <row r="14" spans="1:8" ht="12.75">
      <c r="A14" s="9" t="s">
        <v>25</v>
      </c>
      <c r="B14" s="78">
        <v>19580.296156031054</v>
      </c>
      <c r="C14" s="78">
        <v>25270.32840706209</v>
      </c>
      <c r="D14" s="78">
        <v>14908.4241140334</v>
      </c>
      <c r="E14" s="11">
        <v>5690.032251031036</v>
      </c>
      <c r="F14" s="10">
        <v>0.2905999074625034</v>
      </c>
      <c r="G14" s="11">
        <v>-4671.872041997654</v>
      </c>
      <c r="H14" s="10">
        <v>-0.23860068329756293</v>
      </c>
    </row>
    <row r="15" spans="1:8" ht="12.75">
      <c r="A15" s="9" t="s">
        <v>26</v>
      </c>
      <c r="B15" s="78">
        <v>6900.926992711027</v>
      </c>
      <c r="C15" s="78">
        <v>15068.02380952381</v>
      </c>
      <c r="D15" s="78">
        <v>8113.323980480091</v>
      </c>
      <c r="E15" s="11">
        <v>8167.096816812782</v>
      </c>
      <c r="F15" s="10">
        <v>1.1834782233516052</v>
      </c>
      <c r="G15" s="11">
        <v>1212.3969877690643</v>
      </c>
      <c r="H15" s="10">
        <v>0.17568610551156902</v>
      </c>
    </row>
    <row r="16" spans="1:8" ht="12.75">
      <c r="A16" s="9" t="s">
        <v>27</v>
      </c>
      <c r="B16" s="78">
        <v>19393.715614798693</v>
      </c>
      <c r="C16" s="78">
        <v>34061.47812370708</v>
      </c>
      <c r="D16" s="78">
        <v>30319.519221905335</v>
      </c>
      <c r="E16" s="11">
        <v>14667.762508908385</v>
      </c>
      <c r="F16" s="10">
        <v>0.7563152311935475</v>
      </c>
      <c r="G16" s="11">
        <v>10925.803607106642</v>
      </c>
      <c r="H16" s="10">
        <v>0.5633682489790418</v>
      </c>
    </row>
    <row r="17" spans="1:8" ht="12.75">
      <c r="A17" s="9" t="s">
        <v>28</v>
      </c>
      <c r="B17" s="78">
        <v>43877.77124007723</v>
      </c>
      <c r="C17" s="78">
        <v>56348.227464865064</v>
      </c>
      <c r="D17" s="78">
        <v>51405.2433237959</v>
      </c>
      <c r="E17" s="11">
        <v>12470.456224787835</v>
      </c>
      <c r="F17" s="10">
        <v>0.28420897124778133</v>
      </c>
      <c r="G17" s="11">
        <v>7527.472083718669</v>
      </c>
      <c r="H17" s="10">
        <v>0.17155547948258595</v>
      </c>
    </row>
    <row r="18" spans="1:8" ht="12.75">
      <c r="A18" s="9" t="s">
        <v>29</v>
      </c>
      <c r="B18" s="78">
        <v>15569.900327426809</v>
      </c>
      <c r="C18" s="78">
        <v>29795.014071294554</v>
      </c>
      <c r="D18" s="78">
        <v>37006.596311386806</v>
      </c>
      <c r="E18" s="11">
        <v>14225.113743867745</v>
      </c>
      <c r="F18" s="10">
        <v>0.913629082057116</v>
      </c>
      <c r="G18" s="11">
        <v>21436.695983959995</v>
      </c>
      <c r="H18" s="10">
        <v>1.3768036746001941</v>
      </c>
    </row>
    <row r="19" spans="1:8" ht="12.75">
      <c r="A19" s="9" t="s">
        <v>30</v>
      </c>
      <c r="B19" s="78">
        <v>47928.78748111782</v>
      </c>
      <c r="C19" s="78">
        <v>87451.69990107552</v>
      </c>
      <c r="D19" s="78">
        <v>81220.65481923171</v>
      </c>
      <c r="E19" s="11">
        <v>39522.912419957705</v>
      </c>
      <c r="F19" s="10">
        <v>0.8246174063036391</v>
      </c>
      <c r="G19" s="11">
        <v>33291.867338113894</v>
      </c>
      <c r="H19" s="10">
        <v>0.6946110904898161</v>
      </c>
    </row>
    <row r="20" spans="1:8" ht="12.75">
      <c r="A20" s="9" t="s">
        <v>31</v>
      </c>
      <c r="B20" s="78">
        <v>28566.349648058862</v>
      </c>
      <c r="C20" s="78">
        <v>48928.98173172831</v>
      </c>
      <c r="D20" s="78">
        <v>60627.98669569293</v>
      </c>
      <c r="E20" s="11">
        <v>20362.632083669447</v>
      </c>
      <c r="F20" s="10">
        <v>0.7128188352568571</v>
      </c>
      <c r="G20" s="11">
        <v>32061.63704763407</v>
      </c>
      <c r="H20" s="10">
        <v>1.1223568094151897</v>
      </c>
    </row>
    <row r="21" spans="1:8" ht="12.75">
      <c r="A21" s="9" t="s">
        <v>32</v>
      </c>
      <c r="B21" s="78">
        <v>9855.404410622767</v>
      </c>
      <c r="C21" s="78">
        <v>20617.060089020775</v>
      </c>
      <c r="D21" s="78">
        <v>24212.812612401285</v>
      </c>
      <c r="E21" s="11">
        <v>10761.655678398009</v>
      </c>
      <c r="F21" s="10">
        <v>1.0919547519326989</v>
      </c>
      <c r="G21" s="11">
        <v>14357.408201778519</v>
      </c>
      <c r="H21" s="10">
        <v>1.4568055864154303</v>
      </c>
    </row>
    <row r="22" spans="1:8" ht="12.75">
      <c r="A22" s="9" t="s">
        <v>33</v>
      </c>
      <c r="B22" s="78">
        <v>21625.290514356173</v>
      </c>
      <c r="C22" s="78">
        <v>40468.26570484497</v>
      </c>
      <c r="D22" s="78">
        <v>49264.29103699783</v>
      </c>
      <c r="E22" s="11">
        <v>18842.975190488796</v>
      </c>
      <c r="F22" s="10">
        <v>0.8713397481518083</v>
      </c>
      <c r="G22" s="11">
        <v>27639.000522641654</v>
      </c>
      <c r="H22" s="10">
        <v>1.2780869003490714</v>
      </c>
    </row>
    <row r="23" spans="1:8" ht="12.75">
      <c r="A23" s="9" t="s">
        <v>34</v>
      </c>
      <c r="B23" s="78">
        <v>8178.639749968109</v>
      </c>
      <c r="C23" s="78">
        <v>18999.867957579776</v>
      </c>
      <c r="D23" s="78">
        <v>23903.773955507833</v>
      </c>
      <c r="E23" s="11">
        <v>10821.228207611668</v>
      </c>
      <c r="F23" s="10">
        <v>1.3231085533084965</v>
      </c>
      <c r="G23" s="11">
        <v>15725.134205539725</v>
      </c>
      <c r="H23" s="10">
        <v>1.922707771252676</v>
      </c>
    </row>
    <row r="24" spans="1:8" ht="13.5" thickBot="1">
      <c r="A24" s="73" t="s">
        <v>35</v>
      </c>
      <c r="B24" s="131">
        <v>6982.449580598104</v>
      </c>
      <c r="C24" s="131">
        <v>21415.969593546386</v>
      </c>
      <c r="D24" s="131">
        <v>18306.618495725288</v>
      </c>
      <c r="E24" s="75">
        <v>14433.520012948282</v>
      </c>
      <c r="F24" s="80">
        <v>2.0671141046337396</v>
      </c>
      <c r="G24" s="75">
        <v>11324.168915127184</v>
      </c>
      <c r="H24" s="80">
        <v>1.6218046094587304</v>
      </c>
    </row>
    <row r="25" spans="1:8" ht="12.75">
      <c r="A25" s="17" t="s">
        <v>54</v>
      </c>
      <c r="B25" s="79">
        <v>472552.87217998545</v>
      </c>
      <c r="C25" s="79">
        <v>814787.4724133617</v>
      </c>
      <c r="D25" s="79">
        <v>846897.2299258674</v>
      </c>
      <c r="E25" s="19">
        <v>342234.6002333762</v>
      </c>
      <c r="F25" s="18">
        <v>0.7242249923369977</v>
      </c>
      <c r="G25" s="19">
        <v>374344.35774588195</v>
      </c>
      <c r="H25" s="18">
        <v>0.7921745476203603</v>
      </c>
    </row>
    <row r="26" ht="13.5" thickBot="1"/>
    <row r="27" spans="1:8" ht="64.5" thickBot="1">
      <c r="A27" s="2" t="s">
        <v>0</v>
      </c>
      <c r="B27" s="7" t="s">
        <v>52</v>
      </c>
      <c r="C27" s="7" t="s">
        <v>53</v>
      </c>
      <c r="D27" s="7" t="s">
        <v>159</v>
      </c>
      <c r="E27" s="7" t="s">
        <v>36</v>
      </c>
      <c r="F27" s="7" t="s">
        <v>51</v>
      </c>
      <c r="G27" s="7" t="s">
        <v>151</v>
      </c>
      <c r="H27" s="8" t="s">
        <v>157</v>
      </c>
    </row>
    <row r="28" spans="1:8" ht="12.75">
      <c r="A28" s="17" t="s">
        <v>14</v>
      </c>
      <c r="B28" s="79">
        <v>31416143.26984127</v>
      </c>
      <c r="C28" s="79">
        <v>50842218.823529415</v>
      </c>
      <c r="D28" s="79">
        <v>49702112.38095238</v>
      </c>
      <c r="E28" s="19">
        <v>19426075.553688146</v>
      </c>
      <c r="F28" s="18">
        <v>0.6183469239630284</v>
      </c>
      <c r="G28" s="19">
        <v>18285969.111111112</v>
      </c>
      <c r="H28" s="18">
        <v>0.5820564591282977</v>
      </c>
    </row>
    <row r="29" spans="1:8" ht="12.75">
      <c r="A29" s="9" t="s">
        <v>15</v>
      </c>
      <c r="B29" s="78">
        <v>2599024.222222222</v>
      </c>
      <c r="C29" s="78">
        <v>3551549.3882352943</v>
      </c>
      <c r="D29" s="78">
        <v>2465497.1349206353</v>
      </c>
      <c r="E29" s="11">
        <v>952525.1660130722</v>
      </c>
      <c r="F29" s="10">
        <v>0.36649337773337204</v>
      </c>
      <c r="G29" s="11">
        <v>-133527.08730158675</v>
      </c>
      <c r="H29" s="10">
        <v>-0.0513758533529242</v>
      </c>
    </row>
    <row r="30" spans="1:8" ht="12.75">
      <c r="A30" s="9" t="s">
        <v>16</v>
      </c>
      <c r="B30" s="78">
        <v>8836753.253968254</v>
      </c>
      <c r="C30" s="78">
        <v>14590422.94117647</v>
      </c>
      <c r="D30" s="78">
        <v>17469746.555555556</v>
      </c>
      <c r="E30" s="11">
        <v>5753669.687208217</v>
      </c>
      <c r="F30" s="10">
        <v>0.651106749486805</v>
      </c>
      <c r="G30" s="11">
        <v>8632993.301587302</v>
      </c>
      <c r="H30" s="10">
        <v>0.9769417628256791</v>
      </c>
    </row>
    <row r="31" spans="1:8" ht="12.75">
      <c r="A31" s="9" t="s">
        <v>17</v>
      </c>
      <c r="B31" s="78">
        <v>1354724.6349206348</v>
      </c>
      <c r="C31" s="78">
        <v>1600080.1176470588</v>
      </c>
      <c r="D31" s="78">
        <v>1205037.238095238</v>
      </c>
      <c r="E31" s="11">
        <v>245355.482726424</v>
      </c>
      <c r="F31" s="10">
        <v>0.1811109626280605</v>
      </c>
      <c r="G31" s="11">
        <v>-149687.3968253967</v>
      </c>
      <c r="H31" s="10">
        <v>-0.11049285808120407</v>
      </c>
    </row>
    <row r="32" spans="1:8" ht="12.75">
      <c r="A32" s="9" t="s">
        <v>18</v>
      </c>
      <c r="B32" s="78">
        <v>3769932.4920634916</v>
      </c>
      <c r="C32" s="78">
        <v>5277732.788235294</v>
      </c>
      <c r="D32" s="78">
        <v>5294503.571428572</v>
      </c>
      <c r="E32" s="11">
        <v>1507800.296171802</v>
      </c>
      <c r="F32" s="10">
        <v>0.3999541899877629</v>
      </c>
      <c r="G32" s="11">
        <v>1524571.0793650802</v>
      </c>
      <c r="H32" s="10">
        <v>0.4044027532521142</v>
      </c>
    </row>
    <row r="33" spans="1:8" ht="12.75">
      <c r="A33" s="9" t="s">
        <v>19</v>
      </c>
      <c r="B33" s="78">
        <v>7322652.380952381</v>
      </c>
      <c r="C33" s="78">
        <v>6408666.788235294</v>
      </c>
      <c r="D33" s="78">
        <v>7677395.047619048</v>
      </c>
      <c r="E33" s="11">
        <v>-913985.5927170869</v>
      </c>
      <c r="F33" s="10">
        <v>-0.12481619298145823</v>
      </c>
      <c r="G33" s="11">
        <v>354742.666666667</v>
      </c>
      <c r="H33" s="10">
        <v>0.04844455918587922</v>
      </c>
    </row>
    <row r="34" spans="1:8" ht="12.75">
      <c r="A34" s="9" t="s">
        <v>20</v>
      </c>
      <c r="B34" s="78">
        <v>1498991.126984127</v>
      </c>
      <c r="C34" s="78">
        <v>3431874.317647059</v>
      </c>
      <c r="D34" s="78">
        <v>4105157.1031746035</v>
      </c>
      <c r="E34" s="11">
        <v>1932883.190662932</v>
      </c>
      <c r="F34" s="10">
        <v>1.2894560587238215</v>
      </c>
      <c r="G34" s="11">
        <v>2606165.9761904767</v>
      </c>
      <c r="H34" s="10">
        <v>1.7386133441856415</v>
      </c>
    </row>
    <row r="35" spans="1:8" ht="12.75">
      <c r="A35" s="9" t="s">
        <v>21</v>
      </c>
      <c r="B35" s="78">
        <v>35791990.539682545</v>
      </c>
      <c r="C35" s="78">
        <v>47814890.47058824</v>
      </c>
      <c r="D35" s="78">
        <v>52256538.96031746</v>
      </c>
      <c r="E35" s="11">
        <v>12022899.930905692</v>
      </c>
      <c r="F35" s="10">
        <v>0.33591034613109644</v>
      </c>
      <c r="G35" s="11">
        <v>16464548.420634918</v>
      </c>
      <c r="H35" s="10">
        <v>0.46000650347682365</v>
      </c>
    </row>
    <row r="36" spans="1:8" ht="12.75">
      <c r="A36" s="9" t="s">
        <v>22</v>
      </c>
      <c r="B36" s="78">
        <v>388001.22222222225</v>
      </c>
      <c r="C36" s="78">
        <v>747348.7058823529</v>
      </c>
      <c r="D36" s="78">
        <v>694344.4206349207</v>
      </c>
      <c r="E36" s="11">
        <v>359347.48366013065</v>
      </c>
      <c r="F36" s="10">
        <v>0.9261503909756228</v>
      </c>
      <c r="G36" s="11">
        <v>306343.19841269846</v>
      </c>
      <c r="H36" s="10">
        <v>0.7895418387039118</v>
      </c>
    </row>
    <row r="37" spans="1:8" ht="12.75">
      <c r="A37" s="9" t="s">
        <v>23</v>
      </c>
      <c r="B37" s="78">
        <v>11588693.952380951</v>
      </c>
      <c r="C37" s="78">
        <v>17499483.11764706</v>
      </c>
      <c r="D37" s="78">
        <v>17321044.285714287</v>
      </c>
      <c r="E37" s="11">
        <v>5910789.165266108</v>
      </c>
      <c r="F37" s="10">
        <v>0.5100479130395629</v>
      </c>
      <c r="G37" s="11">
        <v>5732350.333333336</v>
      </c>
      <c r="H37" s="10">
        <v>0.4946502476368873</v>
      </c>
    </row>
    <row r="38" spans="1:8" ht="12.75">
      <c r="A38" s="9" t="s">
        <v>24</v>
      </c>
      <c r="B38" s="78">
        <v>3362259.285714286</v>
      </c>
      <c r="C38" s="78">
        <v>4749703.94117647</v>
      </c>
      <c r="D38" s="78">
        <v>3581302.2777777775</v>
      </c>
      <c r="E38" s="11">
        <v>1387444.6554621845</v>
      </c>
      <c r="F38" s="10">
        <v>0.4126524867838777</v>
      </c>
      <c r="G38" s="11">
        <v>219042.9920634916</v>
      </c>
      <c r="H38" s="10">
        <v>0.065147561044495</v>
      </c>
    </row>
    <row r="39" spans="1:8" ht="12.75">
      <c r="A39" s="9" t="s">
        <v>25</v>
      </c>
      <c r="B39" s="78">
        <v>3282652.1904761903</v>
      </c>
      <c r="C39" s="78">
        <v>2997358.2470588237</v>
      </c>
      <c r="D39" s="78">
        <v>1994922.5396825399</v>
      </c>
      <c r="E39" s="11">
        <v>-285293.9434173666</v>
      </c>
      <c r="F39" s="10">
        <v>-0.08690958617092513</v>
      </c>
      <c r="G39" s="11">
        <v>-1287729.6507936504</v>
      </c>
      <c r="H39" s="10">
        <v>-0.39228330510606085</v>
      </c>
    </row>
    <row r="40" spans="1:8" ht="12.75">
      <c r="A40" s="9" t="s">
        <v>26</v>
      </c>
      <c r="B40" s="78">
        <v>931734.6825396825</v>
      </c>
      <c r="C40" s="78">
        <v>1868789.494117647</v>
      </c>
      <c r="D40" s="78">
        <v>1157437.253968254</v>
      </c>
      <c r="E40" s="11">
        <v>937054.8115779645</v>
      </c>
      <c r="F40" s="10">
        <v>1.0057099184327674</v>
      </c>
      <c r="G40" s="11">
        <v>225702.57142857148</v>
      </c>
      <c r="H40" s="10">
        <v>0.24223910052737446</v>
      </c>
    </row>
    <row r="41" spans="1:8" ht="12.75">
      <c r="A41" s="9" t="s">
        <v>27</v>
      </c>
      <c r="B41" s="78">
        <v>5658039.571428572</v>
      </c>
      <c r="C41" s="78">
        <v>7748385.188235294</v>
      </c>
      <c r="D41" s="78">
        <v>5896254.738095238</v>
      </c>
      <c r="E41" s="11">
        <v>2090345.6168067222</v>
      </c>
      <c r="F41" s="10">
        <v>0.3694469772467393</v>
      </c>
      <c r="G41" s="11">
        <v>238215.16666666605</v>
      </c>
      <c r="H41" s="10">
        <v>0.04210206797944331</v>
      </c>
    </row>
    <row r="42" spans="1:8" ht="12.75">
      <c r="A42" s="9" t="s">
        <v>28</v>
      </c>
      <c r="B42" s="78">
        <v>12985034.396825396</v>
      </c>
      <c r="C42" s="78">
        <v>18348971.62352941</v>
      </c>
      <c r="D42" s="78">
        <v>23954843.388888888</v>
      </c>
      <c r="E42" s="11">
        <v>5363937.226704016</v>
      </c>
      <c r="F42" s="10">
        <v>0.41308610072033397</v>
      </c>
      <c r="G42" s="11">
        <v>10969808.992063493</v>
      </c>
      <c r="H42" s="10">
        <v>0.8448039994984851</v>
      </c>
    </row>
    <row r="43" spans="1:8" ht="12.75">
      <c r="A43" s="9" t="s">
        <v>29</v>
      </c>
      <c r="B43" s="78">
        <v>2566315</v>
      </c>
      <c r="C43" s="78">
        <v>4483974.352941177</v>
      </c>
      <c r="D43" s="78">
        <v>5434309.825396826</v>
      </c>
      <c r="E43" s="11">
        <v>1917659.3529411769</v>
      </c>
      <c r="F43" s="10">
        <v>0.7472423895512347</v>
      </c>
      <c r="G43" s="11">
        <v>2867994.8253968256</v>
      </c>
      <c r="H43" s="10">
        <v>1.117553700694118</v>
      </c>
    </row>
    <row r="44" spans="1:8" ht="12.75">
      <c r="A44" s="9" t="s">
        <v>30</v>
      </c>
      <c r="B44" s="78">
        <v>24174367.476190478</v>
      </c>
      <c r="C44" s="78">
        <v>48881384.870588236</v>
      </c>
      <c r="D44" s="78">
        <v>37040440.746031746</v>
      </c>
      <c r="E44" s="11">
        <v>24707017.394397758</v>
      </c>
      <c r="F44" s="10">
        <v>1.0220336651509865</v>
      </c>
      <c r="G44" s="11">
        <v>12866073.269841269</v>
      </c>
      <c r="H44" s="10">
        <v>0.5322196447337522</v>
      </c>
    </row>
    <row r="45" spans="1:8" ht="12.75">
      <c r="A45" s="9" t="s">
        <v>31</v>
      </c>
      <c r="B45" s="78">
        <v>53983145.888888896</v>
      </c>
      <c r="C45" s="78">
        <v>84258009.08235294</v>
      </c>
      <c r="D45" s="78">
        <v>119738133.9126984</v>
      </c>
      <c r="E45" s="11">
        <v>30274863.19346404</v>
      </c>
      <c r="F45" s="10">
        <v>0.5608206542052485</v>
      </c>
      <c r="G45" s="11">
        <v>65754988.02380951</v>
      </c>
      <c r="H45" s="10">
        <v>1.2180651375736804</v>
      </c>
    </row>
    <row r="46" spans="1:8" ht="12.75">
      <c r="A46" s="9" t="s">
        <v>32</v>
      </c>
      <c r="B46" s="78">
        <v>2014569.8095238095</v>
      </c>
      <c r="C46" s="78">
        <v>3596585.494117647</v>
      </c>
      <c r="D46" s="78">
        <v>3469553.619047619</v>
      </c>
      <c r="E46" s="11">
        <v>1582015.6845938375</v>
      </c>
      <c r="F46" s="10">
        <v>0.7852871005585971</v>
      </c>
      <c r="G46" s="11">
        <v>1454983.8095238095</v>
      </c>
      <c r="H46" s="10">
        <v>0.7222305241771337</v>
      </c>
    </row>
    <row r="47" spans="1:8" ht="12.75">
      <c r="A47" s="9" t="s">
        <v>33</v>
      </c>
      <c r="B47" s="78">
        <v>15589431.650793651</v>
      </c>
      <c r="C47" s="78">
        <v>24782765.91764706</v>
      </c>
      <c r="D47" s="78">
        <v>35349736.928571425</v>
      </c>
      <c r="E47" s="11">
        <v>9193334.266853409</v>
      </c>
      <c r="F47" s="10">
        <v>0.5897158070150287</v>
      </c>
      <c r="G47" s="11">
        <v>19760305.277777776</v>
      </c>
      <c r="H47" s="10">
        <v>1.267544944576077</v>
      </c>
    </row>
    <row r="48" spans="1:8" ht="12.75">
      <c r="A48" s="9" t="s">
        <v>34</v>
      </c>
      <c r="B48" s="78">
        <v>2035312.9206349207</v>
      </c>
      <c r="C48" s="78">
        <v>4721355.423529412</v>
      </c>
      <c r="D48" s="78">
        <v>7109263.595238095</v>
      </c>
      <c r="E48" s="11">
        <v>2686042.502894491</v>
      </c>
      <c r="F48" s="10">
        <v>1.3197196734036227</v>
      </c>
      <c r="G48" s="11">
        <v>5073950.674603174</v>
      </c>
      <c r="H48" s="10">
        <v>2.492958514222149</v>
      </c>
    </row>
    <row r="49" spans="1:8" ht="13.5" thickBot="1">
      <c r="A49" s="73" t="s">
        <v>35</v>
      </c>
      <c r="B49" s="131">
        <v>1215611.2222222222</v>
      </c>
      <c r="C49" s="131">
        <v>3248172.705882353</v>
      </c>
      <c r="D49" s="131">
        <v>2604708.753968254</v>
      </c>
      <c r="E49" s="75">
        <v>2032561.4836601305</v>
      </c>
      <c r="F49" s="80">
        <v>1.672048963108835</v>
      </c>
      <c r="G49" s="75">
        <v>1389097.531746032</v>
      </c>
      <c r="H49" s="80">
        <v>1.1427152911657599</v>
      </c>
    </row>
    <row r="50" spans="1:8" ht="12.75">
      <c r="A50" s="17" t="s">
        <v>160</v>
      </c>
      <c r="B50" s="19">
        <v>232365381.1904762</v>
      </c>
      <c r="C50" s="19">
        <v>361449723.79999995</v>
      </c>
      <c r="D50" s="19">
        <v>405522284.27777773</v>
      </c>
      <c r="E50" s="19">
        <v>129084342.60952374</v>
      </c>
      <c r="F50" s="18">
        <v>0.5555231246074036</v>
      </c>
      <c r="G50" s="19">
        <v>173156903.08730152</v>
      </c>
      <c r="H50" s="18">
        <v>0.7451923440581715</v>
      </c>
    </row>
  </sheetData>
  <mergeCells count="1">
    <mergeCell ref="A1:F1"/>
  </mergeCells>
  <printOptions horizontalCentered="1"/>
  <pageMargins left="0.75" right="0.75" top="0.5" bottom="0.5" header="0.25" footer="0.25"/>
  <pageSetup fitToHeight="1" fitToWidth="1" horizontalDpi="1200" verticalDpi="1200" orientation="portrait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8515625" style="0" customWidth="1"/>
    <col min="2" max="2" width="15.140625" style="0" customWidth="1"/>
    <col min="3" max="3" width="14.7109375" style="0" customWidth="1"/>
  </cols>
  <sheetData>
    <row r="1" spans="1:6" ht="18.75" thickBot="1">
      <c r="A1" s="145" t="s">
        <v>205</v>
      </c>
      <c r="B1" s="145"/>
      <c r="C1" s="145"/>
      <c r="D1" s="116"/>
      <c r="E1" s="116"/>
      <c r="F1" s="116"/>
    </row>
    <row r="2" spans="1:6" ht="51.75" thickBot="1">
      <c r="A2" s="2" t="s">
        <v>0</v>
      </c>
      <c r="B2" s="7" t="s">
        <v>158</v>
      </c>
      <c r="C2" s="8" t="s">
        <v>159</v>
      </c>
      <c r="D2" s="1"/>
      <c r="E2" s="1"/>
      <c r="F2" s="1"/>
    </row>
    <row r="3" spans="1:3" ht="12.75">
      <c r="A3" s="17" t="s">
        <v>171</v>
      </c>
      <c r="B3" s="79">
        <v>27593.83861249785</v>
      </c>
      <c r="C3" s="79">
        <v>3727735.081395349</v>
      </c>
    </row>
    <row r="4" spans="1:3" ht="12.75">
      <c r="A4" s="9" t="s">
        <v>172</v>
      </c>
      <c r="B4" s="78">
        <v>29201.372924589556</v>
      </c>
      <c r="C4" s="78">
        <v>7321395.383720931</v>
      </c>
    </row>
    <row r="5" spans="1:3" ht="12.75">
      <c r="A5" s="9" t="s">
        <v>173</v>
      </c>
      <c r="B5" s="78">
        <v>28638.950638258793</v>
      </c>
      <c r="C5" s="78">
        <v>7252314.73255814</v>
      </c>
    </row>
    <row r="6" spans="1:3" ht="12.75">
      <c r="A6" s="9" t="s">
        <v>174</v>
      </c>
      <c r="B6" s="78">
        <v>3645.53248502994</v>
      </c>
      <c r="C6" s="78">
        <v>1132658.465116279</v>
      </c>
    </row>
    <row r="7" spans="1:3" ht="12.75">
      <c r="A7" s="9" t="s">
        <v>175</v>
      </c>
      <c r="B7" s="78">
        <v>9119.376314586192</v>
      </c>
      <c r="C7" s="78">
        <v>1246504.75</v>
      </c>
    </row>
    <row r="8" spans="1:3" ht="12.75">
      <c r="A8" s="9" t="s">
        <v>176</v>
      </c>
      <c r="B8" s="78">
        <v>18331.170354968068</v>
      </c>
      <c r="C8" s="78">
        <v>2870320.2325581396</v>
      </c>
    </row>
    <row r="9" spans="1:3" ht="12.75">
      <c r="A9" s="9" t="s">
        <v>177</v>
      </c>
      <c r="B9" s="78">
        <v>19353.833303871314</v>
      </c>
      <c r="C9" s="78">
        <v>2546154.302325581</v>
      </c>
    </row>
    <row r="10" spans="1:3" ht="12.75">
      <c r="A10" s="9" t="s">
        <v>178</v>
      </c>
      <c r="B10" s="78">
        <v>34388.093232238134</v>
      </c>
      <c r="C10" s="78">
        <v>8543441.860465117</v>
      </c>
    </row>
    <row r="11" spans="1:3" ht="12.75">
      <c r="A11" s="9" t="s">
        <v>179</v>
      </c>
      <c r="B11" s="78">
        <v>15876.383631467588</v>
      </c>
      <c r="C11" s="78">
        <v>1919565.546511628</v>
      </c>
    </row>
    <row r="12" spans="1:3" ht="12.75">
      <c r="A12" s="9" t="s">
        <v>180</v>
      </c>
      <c r="B12" s="78">
        <v>8564.34251968504</v>
      </c>
      <c r="C12" s="78">
        <v>935903.3837209302</v>
      </c>
    </row>
    <row r="13" spans="1:3" ht="12.75">
      <c r="A13" s="9" t="s">
        <v>181</v>
      </c>
      <c r="B13" s="78">
        <v>72823.51763315761</v>
      </c>
      <c r="C13" s="78">
        <v>27948988.639534883</v>
      </c>
    </row>
    <row r="14" spans="1:3" ht="12.75">
      <c r="A14" s="9" t="s">
        <v>182</v>
      </c>
      <c r="B14" s="78">
        <v>36216.09396385331</v>
      </c>
      <c r="C14" s="78">
        <v>4799895.802325581</v>
      </c>
    </row>
    <row r="15" spans="1:3" ht="12.75">
      <c r="A15" s="9" t="s">
        <v>183</v>
      </c>
      <c r="B15" s="78">
        <v>19793.729283990346</v>
      </c>
      <c r="C15" s="78">
        <v>2860884.3604651163</v>
      </c>
    </row>
    <row r="16" spans="1:3" ht="12.75">
      <c r="A16" s="9" t="s">
        <v>184</v>
      </c>
      <c r="B16" s="78">
        <v>32347.9051323059</v>
      </c>
      <c r="C16" s="78">
        <v>10348320.53488372</v>
      </c>
    </row>
    <row r="17" spans="1:3" ht="12.75">
      <c r="A17" s="9" t="s">
        <v>185</v>
      </c>
      <c r="B17" s="78">
        <v>44234.45504270943</v>
      </c>
      <c r="C17" s="78">
        <v>13729140.395348838</v>
      </c>
    </row>
    <row r="18" spans="1:3" ht="12.75">
      <c r="A18" s="9" t="s">
        <v>187</v>
      </c>
      <c r="B18" s="78">
        <v>15431.055374977064</v>
      </c>
      <c r="C18" s="78">
        <v>13690217.011627907</v>
      </c>
    </row>
    <row r="19" spans="1:3" ht="12.75">
      <c r="A19" s="9" t="s">
        <v>188</v>
      </c>
      <c r="B19" s="78">
        <v>31374.292872372826</v>
      </c>
      <c r="C19" s="78">
        <v>4790781.558139535</v>
      </c>
    </row>
    <row r="20" spans="1:3" ht="12.75">
      <c r="A20" s="9" t="s">
        <v>189</v>
      </c>
      <c r="B20" s="78">
        <v>7098.251719951436</v>
      </c>
      <c r="C20" s="78">
        <v>815803.7209302326</v>
      </c>
    </row>
    <row r="21" spans="1:3" ht="12.75">
      <c r="A21" s="9" t="s">
        <v>190</v>
      </c>
      <c r="B21" s="78">
        <v>28226.953854987732</v>
      </c>
      <c r="C21" s="78">
        <v>6287718.0813953485</v>
      </c>
    </row>
    <row r="22" spans="1:3" ht="12.75">
      <c r="A22" s="9" t="s">
        <v>191</v>
      </c>
      <c r="B22" s="78">
        <v>15346.960055096419</v>
      </c>
      <c r="C22" s="78">
        <v>1943353.4302325582</v>
      </c>
    </row>
    <row r="23" spans="1:3" ht="12.75">
      <c r="A23" s="9" t="s">
        <v>192</v>
      </c>
      <c r="B23" s="78">
        <v>16796.966926938094</v>
      </c>
      <c r="C23" s="78">
        <v>3501972.2906976743</v>
      </c>
    </row>
    <row r="24" spans="1:3" ht="12.75">
      <c r="A24" s="9" t="s">
        <v>193</v>
      </c>
      <c r="B24" s="78">
        <v>33389.266904761906</v>
      </c>
      <c r="C24" s="78">
        <v>4891915.848837209</v>
      </c>
    </row>
    <row r="25" spans="1:3" ht="12.75">
      <c r="A25" s="9" t="s">
        <v>194</v>
      </c>
      <c r="B25" s="78">
        <v>32716.2708129285</v>
      </c>
      <c r="C25" s="78">
        <v>6991390.988372093</v>
      </c>
    </row>
    <row r="26" spans="1:3" ht="12.75">
      <c r="A26" s="9" t="s">
        <v>195</v>
      </c>
      <c r="B26" s="78">
        <v>13281.701622101129</v>
      </c>
      <c r="C26" s="78">
        <v>2437346.6860465114</v>
      </c>
    </row>
    <row r="27" spans="1:3" ht="12.75">
      <c r="A27" s="9" t="s">
        <v>196</v>
      </c>
      <c r="B27" s="78">
        <v>13451.472760369263</v>
      </c>
      <c r="C27" s="78">
        <v>2405936.6744186045</v>
      </c>
    </row>
    <row r="28" spans="1:3" ht="12.75">
      <c r="A28" s="9" t="s">
        <v>197</v>
      </c>
      <c r="B28" s="78">
        <v>32118.733227091634</v>
      </c>
      <c r="C28" s="78">
        <v>4687094.209302326</v>
      </c>
    </row>
    <row r="29" spans="1:3" ht="12.75">
      <c r="A29" s="9" t="s">
        <v>198</v>
      </c>
      <c r="B29" s="78">
        <v>27593.83861249785</v>
      </c>
      <c r="C29" s="78">
        <v>3727735.081395349</v>
      </c>
    </row>
    <row r="30" spans="1:3" ht="12.75">
      <c r="A30" s="143" t="s">
        <v>214</v>
      </c>
      <c r="B30" s="141">
        <v>666954.359817283</v>
      </c>
      <c r="C30" s="141">
        <v>153354489.05232558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G9"/>
    </sheetView>
  </sheetViews>
  <sheetFormatPr defaultColWidth="9.140625" defaultRowHeight="12.75"/>
  <cols>
    <col min="2" max="2" width="28.00390625" style="0" customWidth="1"/>
    <col min="9" max="9" width="11.28125" style="0" customWidth="1"/>
  </cols>
  <sheetData>
    <row r="1" spans="1:9" ht="51.75" thickBot="1">
      <c r="A1" s="134"/>
      <c r="B1" s="135" t="s">
        <v>135</v>
      </c>
      <c r="C1" s="7" t="s">
        <v>2</v>
      </c>
      <c r="D1" s="7" t="s">
        <v>90</v>
      </c>
      <c r="E1" s="7" t="s">
        <v>91</v>
      </c>
      <c r="F1" s="7" t="s">
        <v>5</v>
      </c>
      <c r="G1" s="7" t="s">
        <v>148</v>
      </c>
      <c r="H1" s="7" t="s">
        <v>151</v>
      </c>
      <c r="I1" s="8" t="s">
        <v>150</v>
      </c>
    </row>
    <row r="2" spans="1:9" ht="24.75" customHeight="1">
      <c r="A2" s="17" t="s">
        <v>132</v>
      </c>
      <c r="B2" s="136" t="s">
        <v>113</v>
      </c>
      <c r="C2" s="140">
        <v>0.05673929986710227</v>
      </c>
      <c r="D2" s="140">
        <v>0.019303548373610497</v>
      </c>
      <c r="E2" s="140">
        <v>0.022160433967709624</v>
      </c>
      <c r="F2" s="140">
        <v>0.01903324047047958</v>
      </c>
      <c r="G2" s="140">
        <v>0.023284012849322654</v>
      </c>
      <c r="H2" s="138">
        <f>G2-C2</f>
        <v>-0.03345528701777962</v>
      </c>
      <c r="I2" s="18">
        <f>H2/C2</f>
        <v>-0.5896316503048209</v>
      </c>
    </row>
    <row r="3" spans="1:9" ht="24.75" customHeight="1">
      <c r="A3" s="9" t="s">
        <v>132</v>
      </c>
      <c r="B3" s="132" t="s">
        <v>114</v>
      </c>
      <c r="C3" s="139">
        <v>0.09393573167138977</v>
      </c>
      <c r="D3" s="139">
        <v>0.042417125223525136</v>
      </c>
      <c r="E3" s="139">
        <v>0.0515557310092116</v>
      </c>
      <c r="F3" s="139">
        <v>0.059436408758214494</v>
      </c>
      <c r="G3" s="139">
        <v>0.05822892910333067</v>
      </c>
      <c r="H3" s="137">
        <f aca="true" t="shared" si="0" ref="H3:H9">G3-C3</f>
        <v>-0.0357068025680591</v>
      </c>
      <c r="I3" s="10">
        <f aca="true" t="shared" si="1" ref="I3:I9">H3/C3</f>
        <v>-0.3801194916218916</v>
      </c>
    </row>
    <row r="4" spans="1:9" ht="24.75" customHeight="1">
      <c r="A4" s="9" t="s">
        <v>132</v>
      </c>
      <c r="B4" s="132" t="s">
        <v>115</v>
      </c>
      <c r="C4" s="139">
        <v>0.06582670869344001</v>
      </c>
      <c r="D4" s="139">
        <v>0.02242912530435888</v>
      </c>
      <c r="E4" s="139">
        <v>0.022531776600801662</v>
      </c>
      <c r="F4" s="139">
        <v>0.022219012925419</v>
      </c>
      <c r="G4" s="139">
        <v>0.023033234557685404</v>
      </c>
      <c r="H4" s="137">
        <f t="shared" si="0"/>
        <v>-0.04279347413575461</v>
      </c>
      <c r="I4" s="10">
        <f t="shared" si="1"/>
        <v>-0.6500928724090865</v>
      </c>
    </row>
    <row r="5" spans="1:9" ht="24.75" customHeight="1">
      <c r="A5" s="9" t="s">
        <v>132</v>
      </c>
      <c r="B5" s="132" t="s">
        <v>116</v>
      </c>
      <c r="C5" s="139">
        <v>0.08050166542851549</v>
      </c>
      <c r="D5" s="139">
        <v>0.03430569376684215</v>
      </c>
      <c r="E5" s="139">
        <v>0.03675528866944838</v>
      </c>
      <c r="F5" s="139">
        <v>0.0364035407067187</v>
      </c>
      <c r="G5" s="139">
        <v>0.03532335977972254</v>
      </c>
      <c r="H5" s="137">
        <f t="shared" si="0"/>
        <v>-0.045178305648792945</v>
      </c>
      <c r="I5" s="10">
        <f t="shared" si="1"/>
        <v>-0.5612095775696807</v>
      </c>
    </row>
    <row r="6" spans="1:9" ht="24.75" customHeight="1">
      <c r="A6" s="9" t="s">
        <v>132</v>
      </c>
      <c r="B6" s="132" t="s">
        <v>117</v>
      </c>
      <c r="C6" s="139">
        <v>0.0947233130672197</v>
      </c>
      <c r="D6" s="139">
        <v>0.04512244565689636</v>
      </c>
      <c r="E6" s="139">
        <v>0.04964057586624346</v>
      </c>
      <c r="F6" s="139">
        <v>0.04814630498201781</v>
      </c>
      <c r="G6" s="139">
        <v>0.04807121316806164</v>
      </c>
      <c r="H6" s="137">
        <f t="shared" si="0"/>
        <v>-0.04665209989915806</v>
      </c>
      <c r="I6" s="10">
        <f t="shared" si="1"/>
        <v>-0.49250916578531984</v>
      </c>
    </row>
    <row r="7" spans="1:9" ht="24.75" customHeight="1">
      <c r="A7" s="9" t="s">
        <v>132</v>
      </c>
      <c r="B7" s="132" t="s">
        <v>118</v>
      </c>
      <c r="C7" s="139">
        <v>0.14777644552705266</v>
      </c>
      <c r="D7" s="139">
        <v>0.08855430767963245</v>
      </c>
      <c r="E7" s="139">
        <v>0.09798540118055026</v>
      </c>
      <c r="F7" s="139">
        <v>0.09566237335601009</v>
      </c>
      <c r="G7" s="139">
        <v>0.09595874377617566</v>
      </c>
      <c r="H7" s="137">
        <f t="shared" si="0"/>
        <v>-0.05181770175087699</v>
      </c>
      <c r="I7" s="10">
        <f t="shared" si="1"/>
        <v>-0.3506492632575264</v>
      </c>
    </row>
    <row r="8" spans="1:9" ht="24.75" customHeight="1">
      <c r="A8" s="9" t="s">
        <v>132</v>
      </c>
      <c r="B8" s="132" t="s">
        <v>119</v>
      </c>
      <c r="C8" s="139">
        <v>0.17410710434118307</v>
      </c>
      <c r="D8" s="139">
        <v>0.11448512540244847</v>
      </c>
      <c r="E8" s="139">
        <v>0.13548805378522227</v>
      </c>
      <c r="F8" s="139">
        <v>0.14687922131935172</v>
      </c>
      <c r="G8" s="139">
        <v>0.17147544389889616</v>
      </c>
      <c r="H8" s="137">
        <f t="shared" si="0"/>
        <v>-0.0026316604422869094</v>
      </c>
      <c r="I8" s="10">
        <f t="shared" si="1"/>
        <v>-0.015115181268708401</v>
      </c>
    </row>
    <row r="9" spans="1:9" ht="24.75" customHeight="1">
      <c r="A9" s="9" t="s">
        <v>132</v>
      </c>
      <c r="B9" s="132" t="s">
        <v>120</v>
      </c>
      <c r="C9" s="139">
        <v>0.08666524406318508</v>
      </c>
      <c r="D9" s="139">
        <v>0.041282872804552145</v>
      </c>
      <c r="E9" s="139">
        <v>0.0505851975312455</v>
      </c>
      <c r="F9" s="139">
        <v>0.05657382439632757</v>
      </c>
      <c r="G9" s="139">
        <v>0.05566925471592941</v>
      </c>
      <c r="H9" s="137">
        <f t="shared" si="0"/>
        <v>-0.030995989347255677</v>
      </c>
      <c r="I9" s="10">
        <f t="shared" si="1"/>
        <v>-0.3576519016626482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:E9"/>
    </sheetView>
  </sheetViews>
  <sheetFormatPr defaultColWidth="9.140625" defaultRowHeight="12.75"/>
  <cols>
    <col min="1" max="1" width="10.00390625" style="0" customWidth="1"/>
    <col min="2" max="2" width="35.421875" style="0" customWidth="1"/>
    <col min="7" max="7" width="11.7109375" style="0" customWidth="1"/>
  </cols>
  <sheetData>
    <row r="1" spans="1:7" ht="51.75" thickBot="1">
      <c r="A1" s="134"/>
      <c r="B1" s="135" t="s">
        <v>136</v>
      </c>
      <c r="C1" s="7" t="s">
        <v>2</v>
      </c>
      <c r="D1" s="7" t="s">
        <v>5</v>
      </c>
      <c r="E1" s="7" t="s">
        <v>148</v>
      </c>
      <c r="F1" s="7" t="s">
        <v>151</v>
      </c>
      <c r="G1" s="8" t="s">
        <v>150</v>
      </c>
    </row>
    <row r="2" spans="1:7" ht="25.5">
      <c r="A2" s="136" t="s">
        <v>129</v>
      </c>
      <c r="B2" s="136" t="s">
        <v>121</v>
      </c>
      <c r="C2" s="112">
        <v>0.056804154598734675</v>
      </c>
      <c r="D2" s="112">
        <v>0.03300215354322666</v>
      </c>
      <c r="E2" s="112">
        <v>0.03466147939446027</v>
      </c>
      <c r="F2" s="138">
        <f>E2-C2</f>
        <v>-0.022142675204274403</v>
      </c>
      <c r="G2" s="18">
        <f>F2/C2</f>
        <v>-0.3898073188605757</v>
      </c>
    </row>
    <row r="3" spans="1:7" ht="25.5">
      <c r="A3" s="132" t="s">
        <v>129</v>
      </c>
      <c r="B3" s="132" t="s">
        <v>122</v>
      </c>
      <c r="C3" s="111">
        <v>0.15444529561428205</v>
      </c>
      <c r="D3" s="111">
        <v>0.10679288279576274</v>
      </c>
      <c r="E3" s="111">
        <v>0.09275056939875082</v>
      </c>
      <c r="F3" s="137">
        <f aca="true" t="shared" si="0" ref="F3:F9">E3-C3</f>
        <v>-0.06169472621553124</v>
      </c>
      <c r="G3" s="10">
        <f aca="true" t="shared" si="1" ref="G3:G9">F3/C3</f>
        <v>-0.3994600545788727</v>
      </c>
    </row>
    <row r="4" spans="1:7" ht="25.5">
      <c r="A4" s="132" t="s">
        <v>129</v>
      </c>
      <c r="B4" s="132" t="s">
        <v>123</v>
      </c>
      <c r="C4" s="111">
        <v>0.07626735653389623</v>
      </c>
      <c r="D4" s="111">
        <v>0.032586969122706956</v>
      </c>
      <c r="E4" s="111">
        <v>0.0325759914121839</v>
      </c>
      <c r="F4" s="137">
        <f t="shared" si="0"/>
        <v>-0.04369136512171233</v>
      </c>
      <c r="G4" s="10">
        <f t="shared" si="1"/>
        <v>-0.5728711090477374</v>
      </c>
    </row>
    <row r="5" spans="1:7" ht="25.5">
      <c r="A5" s="132" t="s">
        <v>129</v>
      </c>
      <c r="B5" s="132" t="s">
        <v>124</v>
      </c>
      <c r="C5" s="111">
        <v>0.1032783946254446</v>
      </c>
      <c r="D5" s="111">
        <v>0.0534263414543448</v>
      </c>
      <c r="E5" s="111">
        <v>0.047380885778433454</v>
      </c>
      <c r="F5" s="137">
        <f t="shared" si="0"/>
        <v>-0.05589750884701114</v>
      </c>
      <c r="G5" s="10">
        <f t="shared" si="1"/>
        <v>-0.5412313877431217</v>
      </c>
    </row>
    <row r="6" spans="1:7" ht="25.5">
      <c r="A6" s="132" t="s">
        <v>129</v>
      </c>
      <c r="B6" s="132" t="s">
        <v>125</v>
      </c>
      <c r="C6" s="111">
        <v>0.12489486078981238</v>
      </c>
      <c r="D6" s="111">
        <v>0.06966125849638201</v>
      </c>
      <c r="E6" s="111">
        <v>0.0627536499646591</v>
      </c>
      <c r="F6" s="137">
        <f t="shared" si="0"/>
        <v>-0.06214121082515328</v>
      </c>
      <c r="G6" s="10">
        <f t="shared" si="1"/>
        <v>-0.4975481811836257</v>
      </c>
    </row>
    <row r="7" spans="1:7" ht="25.5">
      <c r="A7" s="132" t="s">
        <v>129</v>
      </c>
      <c r="B7" s="132" t="s">
        <v>126</v>
      </c>
      <c r="C7" s="111">
        <v>0.18839559600833408</v>
      </c>
      <c r="D7" s="111">
        <v>0.12597232640750594</v>
      </c>
      <c r="E7" s="111">
        <v>0.11762352272964526</v>
      </c>
      <c r="F7" s="137">
        <f t="shared" si="0"/>
        <v>-0.07077207327868883</v>
      </c>
      <c r="G7" s="10">
        <f t="shared" si="1"/>
        <v>-0.3756567285976158</v>
      </c>
    </row>
    <row r="8" spans="1:7" ht="25.5">
      <c r="A8" s="132" t="s">
        <v>129</v>
      </c>
      <c r="B8" s="132" t="s">
        <v>127</v>
      </c>
      <c r="C8" s="111">
        <v>0.28817164517160904</v>
      </c>
      <c r="D8" s="111">
        <v>0.23052881693036606</v>
      </c>
      <c r="E8" s="111">
        <v>0.20442147014475676</v>
      </c>
      <c r="F8" s="137">
        <f t="shared" si="0"/>
        <v>-0.08375017502685228</v>
      </c>
      <c r="G8" s="10">
        <f t="shared" si="1"/>
        <v>-0.29062600859629417</v>
      </c>
    </row>
    <row r="9" spans="1:7" ht="25.5">
      <c r="A9" s="132" t="s">
        <v>129</v>
      </c>
      <c r="B9" s="132" t="s">
        <v>128</v>
      </c>
      <c r="C9" s="111">
        <v>0.14645553042417245</v>
      </c>
      <c r="D9" s="111">
        <v>0.10011881092419204</v>
      </c>
      <c r="E9" s="111">
        <v>0.08910110558566078</v>
      </c>
      <c r="F9" s="137">
        <f t="shared" si="0"/>
        <v>-0.057354424838511664</v>
      </c>
      <c r="G9" s="10">
        <f t="shared" si="1"/>
        <v>-0.3916166543687266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:C9"/>
    </sheetView>
  </sheetViews>
  <sheetFormatPr defaultColWidth="9.140625" defaultRowHeight="12.75"/>
  <cols>
    <col min="1" max="1" width="15.8515625" style="0" customWidth="1"/>
    <col min="2" max="2" width="38.00390625" style="0" customWidth="1"/>
  </cols>
  <sheetData>
    <row r="1" spans="1:3" ht="26.25" thickBot="1">
      <c r="A1" s="134"/>
      <c r="B1" s="135" t="s">
        <v>211</v>
      </c>
      <c r="C1" s="8" t="s">
        <v>148</v>
      </c>
    </row>
    <row r="2" spans="1:3" ht="25.5">
      <c r="A2" s="17" t="s">
        <v>212</v>
      </c>
      <c r="B2" s="136" t="s">
        <v>121</v>
      </c>
      <c r="C2" s="112">
        <v>0.06077569013381731</v>
      </c>
    </row>
    <row r="3" spans="1:3" ht="25.5">
      <c r="A3" s="9" t="s">
        <v>212</v>
      </c>
      <c r="B3" s="132" t="s">
        <v>122</v>
      </c>
      <c r="C3" s="111">
        <v>0.10959130776532722</v>
      </c>
    </row>
    <row r="4" spans="1:3" ht="25.5">
      <c r="A4" s="17" t="s">
        <v>212</v>
      </c>
      <c r="B4" s="132" t="s">
        <v>123</v>
      </c>
      <c r="C4" s="111">
        <v>0.04014695462483165</v>
      </c>
    </row>
    <row r="5" spans="1:3" ht="25.5">
      <c r="A5" s="9" t="s">
        <v>212</v>
      </c>
      <c r="B5" s="132" t="s">
        <v>124</v>
      </c>
      <c r="C5" s="111">
        <v>0.056320696149679626</v>
      </c>
    </row>
    <row r="6" spans="1:3" ht="25.5">
      <c r="A6" s="17" t="s">
        <v>212</v>
      </c>
      <c r="B6" s="132" t="s">
        <v>125</v>
      </c>
      <c r="C6" s="111">
        <v>0.0749486294041535</v>
      </c>
    </row>
    <row r="7" spans="1:3" ht="25.5">
      <c r="A7" s="9" t="s">
        <v>212</v>
      </c>
      <c r="B7" s="132" t="s">
        <v>126</v>
      </c>
      <c r="C7" s="111">
        <v>0.1285626474737286</v>
      </c>
    </row>
    <row r="8" spans="1:3" ht="25.5">
      <c r="A8" s="17" t="s">
        <v>212</v>
      </c>
      <c r="B8" s="132" t="s">
        <v>127</v>
      </c>
      <c r="C8" s="111">
        <v>0.2554376768708266</v>
      </c>
    </row>
    <row r="9" spans="1:3" ht="25.5">
      <c r="A9" s="9" t="s">
        <v>212</v>
      </c>
      <c r="B9" s="132" t="s">
        <v>128</v>
      </c>
      <c r="C9" s="111">
        <v>0.10494790014012549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I9" sqref="I9"/>
    </sheetView>
  </sheetViews>
  <sheetFormatPr defaultColWidth="9.140625" defaultRowHeight="12.75"/>
  <cols>
    <col min="2" max="2" width="23.421875" style="0" customWidth="1"/>
    <col min="9" max="9" width="11.00390625" style="0" customWidth="1"/>
  </cols>
  <sheetData>
    <row r="1" spans="1:9" ht="51">
      <c r="A1" s="9"/>
      <c r="B1" s="9" t="s">
        <v>135</v>
      </c>
      <c r="C1" s="120" t="s">
        <v>130</v>
      </c>
      <c r="D1" s="120" t="s">
        <v>133</v>
      </c>
      <c r="E1" s="120" t="s">
        <v>134</v>
      </c>
      <c r="F1" s="120" t="s">
        <v>131</v>
      </c>
      <c r="G1" s="120" t="s">
        <v>210</v>
      </c>
      <c r="H1" s="120" t="s">
        <v>151</v>
      </c>
      <c r="I1" s="120" t="s">
        <v>97</v>
      </c>
    </row>
    <row r="2" spans="1:9" ht="38.25">
      <c r="A2" s="132" t="s">
        <v>132</v>
      </c>
      <c r="B2" s="132" t="s">
        <v>41</v>
      </c>
      <c r="C2" s="78">
        <v>24266.70302733544</v>
      </c>
      <c r="D2" s="78">
        <v>7327.782652121156</v>
      </c>
      <c r="E2" s="78">
        <v>4807.870708211579</v>
      </c>
      <c r="F2" s="78">
        <v>2168.041820470979</v>
      </c>
      <c r="G2" s="89">
        <v>2745.298451771507</v>
      </c>
      <c r="H2" s="11">
        <f>G2-C2</f>
        <v>-21521.40457556393</v>
      </c>
      <c r="I2" s="10">
        <f>H2/C2</f>
        <v>-0.8868697388071612</v>
      </c>
    </row>
    <row r="3" spans="1:9" ht="38.25">
      <c r="A3" s="132" t="s">
        <v>132</v>
      </c>
      <c r="B3" s="132" t="s">
        <v>42</v>
      </c>
      <c r="C3" s="78">
        <v>59976.122783679384</v>
      </c>
      <c r="D3" s="78">
        <v>10408.047917806161</v>
      </c>
      <c r="E3" s="78">
        <v>8661.115484209122</v>
      </c>
      <c r="F3" s="78">
        <v>5440.603898303636</v>
      </c>
      <c r="G3" s="89">
        <v>6738.7339050852925</v>
      </c>
      <c r="H3" s="11">
        <f aca="true" t="shared" si="0" ref="H3:H9">G3-C3</f>
        <v>-53237.388878594094</v>
      </c>
      <c r="I3" s="10">
        <f aca="true" t="shared" si="1" ref="I3:I9">H3/C3</f>
        <v>-0.8876430553973885</v>
      </c>
    </row>
    <row r="4" spans="1:9" ht="38.25">
      <c r="A4" s="132" t="s">
        <v>132</v>
      </c>
      <c r="B4" s="132" t="s">
        <v>43</v>
      </c>
      <c r="C4" s="78">
        <v>83704.23143869174</v>
      </c>
      <c r="D4" s="78">
        <v>12382.184451452355</v>
      </c>
      <c r="E4" s="78">
        <v>11585.462656267178</v>
      </c>
      <c r="F4" s="78">
        <v>6058.700736055496</v>
      </c>
      <c r="G4" s="89">
        <v>7133.634049545851</v>
      </c>
      <c r="H4" s="11">
        <f t="shared" si="0"/>
        <v>-76570.59738914589</v>
      </c>
      <c r="I4" s="10">
        <f t="shared" si="1"/>
        <v>-0.9147757057566341</v>
      </c>
    </row>
    <row r="5" spans="1:9" ht="38.25">
      <c r="A5" s="132" t="s">
        <v>132</v>
      </c>
      <c r="B5" s="132" t="s">
        <v>44</v>
      </c>
      <c r="C5" s="78">
        <v>59196.97102804177</v>
      </c>
      <c r="D5" s="78">
        <v>9981.997469609641</v>
      </c>
      <c r="E5" s="78">
        <v>6512.562357840604</v>
      </c>
      <c r="F5" s="78">
        <v>4609.510608376021</v>
      </c>
      <c r="G5" s="89">
        <v>5672.269208425291</v>
      </c>
      <c r="H5" s="11">
        <f t="shared" si="0"/>
        <v>-53524.70181961648</v>
      </c>
      <c r="I5" s="10">
        <f t="shared" si="1"/>
        <v>-0.9041797390995171</v>
      </c>
    </row>
    <row r="6" spans="1:9" ht="38.25">
      <c r="A6" s="132" t="s">
        <v>132</v>
      </c>
      <c r="B6" s="132" t="s">
        <v>45</v>
      </c>
      <c r="C6" s="78">
        <v>33728.052057510875</v>
      </c>
      <c r="D6" s="78">
        <v>6334.49566081177</v>
      </c>
      <c r="E6" s="78">
        <v>4791.47044335436</v>
      </c>
      <c r="F6" s="78">
        <v>3948.873829355803</v>
      </c>
      <c r="G6" s="89">
        <v>5951.361132783806</v>
      </c>
      <c r="H6" s="11">
        <f t="shared" si="0"/>
        <v>-27776.690924727067</v>
      </c>
      <c r="I6" s="10">
        <f t="shared" si="1"/>
        <v>-0.823548625854943</v>
      </c>
    </row>
    <row r="7" spans="1:9" ht="38.25">
      <c r="A7" s="132" t="s">
        <v>132</v>
      </c>
      <c r="B7" s="132" t="s">
        <v>46</v>
      </c>
      <c r="C7" s="78">
        <v>29622.374169261297</v>
      </c>
      <c r="D7" s="78">
        <v>9083.003880506154</v>
      </c>
      <c r="E7" s="78">
        <v>7989.730487239991</v>
      </c>
      <c r="F7" s="78">
        <v>6639.260431382818</v>
      </c>
      <c r="G7" s="89">
        <v>9385.508959932917</v>
      </c>
      <c r="H7" s="11">
        <f t="shared" si="0"/>
        <v>-20236.86520932838</v>
      </c>
      <c r="I7" s="10">
        <f t="shared" si="1"/>
        <v>-0.6831614877894521</v>
      </c>
    </row>
    <row r="8" spans="1:9" ht="38.25">
      <c r="A8" s="132" t="s">
        <v>132</v>
      </c>
      <c r="B8" s="132" t="s">
        <v>47</v>
      </c>
      <c r="C8" s="78">
        <v>20569.458267445665</v>
      </c>
      <c r="D8" s="78">
        <v>5871.471270683059</v>
      </c>
      <c r="E8" s="78">
        <v>5180.222617988547</v>
      </c>
      <c r="F8" s="78">
        <v>4744.6352357355845</v>
      </c>
      <c r="G8" s="89">
        <v>5335.058662324399</v>
      </c>
      <c r="H8" s="11">
        <f t="shared" si="0"/>
        <v>-15234.399605121267</v>
      </c>
      <c r="I8" s="10">
        <f t="shared" si="1"/>
        <v>-0.7406320286631977</v>
      </c>
    </row>
    <row r="9" spans="1:9" ht="25.5">
      <c r="A9" s="132" t="s">
        <v>132</v>
      </c>
      <c r="B9" s="132" t="s">
        <v>48</v>
      </c>
      <c r="C9" s="78">
        <v>53805.37460809708</v>
      </c>
      <c r="D9" s="78">
        <v>10279.59446696222</v>
      </c>
      <c r="E9" s="78">
        <v>8548.07863539016</v>
      </c>
      <c r="F9" s="78">
        <v>5233.77006575355</v>
      </c>
      <c r="G9" s="89">
        <v>6513.47580660512</v>
      </c>
      <c r="H9" s="11">
        <f t="shared" si="0"/>
        <v>-47291.89880149196</v>
      </c>
      <c r="I9" s="10">
        <f t="shared" si="1"/>
        <v>-0.8789437699477531</v>
      </c>
    </row>
    <row r="10" spans="2:8" ht="12.75">
      <c r="B10" s="1"/>
      <c r="C10" s="133"/>
      <c r="D10" s="133"/>
      <c r="E10" s="133"/>
      <c r="F10" s="133"/>
      <c r="G10" s="133"/>
      <c r="H10" s="1"/>
    </row>
    <row r="11" spans="2:8" ht="12.75">
      <c r="B11" s="1"/>
      <c r="C11" s="133"/>
      <c r="D11" s="133"/>
      <c r="E11" s="133"/>
      <c r="F11" s="133"/>
      <c r="G11" s="133"/>
      <c r="H11" s="1"/>
    </row>
    <row r="12" spans="2:8" ht="12.75">
      <c r="B12" s="1"/>
      <c r="C12" s="133"/>
      <c r="D12" s="133"/>
      <c r="E12" s="133"/>
      <c r="F12" s="133"/>
      <c r="G12" s="133"/>
      <c r="H12" s="1"/>
    </row>
    <row r="13" spans="2:8" ht="12.75">
      <c r="B13" s="1"/>
      <c r="C13" s="133"/>
      <c r="D13" s="133"/>
      <c r="E13" s="133"/>
      <c r="F13" s="133"/>
      <c r="G13" s="133"/>
      <c r="H13" s="1"/>
    </row>
    <row r="14" spans="2:8" ht="12.75">
      <c r="B14" s="1"/>
      <c r="C14" s="133"/>
      <c r="D14" s="133"/>
      <c r="E14" s="133"/>
      <c r="F14" s="133"/>
      <c r="G14" s="133"/>
      <c r="H14" s="1"/>
    </row>
    <row r="15" spans="2:8" ht="12.75">
      <c r="B15" s="1"/>
      <c r="C15" s="133"/>
      <c r="D15" s="133"/>
      <c r="E15" s="133"/>
      <c r="F15" s="133"/>
      <c r="G15" s="133"/>
      <c r="H15" s="1"/>
    </row>
    <row r="16" spans="2:8" ht="12.75">
      <c r="B16" s="1"/>
      <c r="C16" s="133"/>
      <c r="D16" s="133"/>
      <c r="E16" s="133"/>
      <c r="F16" s="133"/>
      <c r="G16" s="133"/>
      <c r="H16" s="1"/>
    </row>
    <row r="17" spans="2:8" ht="12.75">
      <c r="B17" s="1"/>
      <c r="C17" s="133"/>
      <c r="D17" s="133"/>
      <c r="E17" s="133"/>
      <c r="F17" s="133"/>
      <c r="G17" s="133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9"/>
    </sheetView>
  </sheetViews>
  <sheetFormatPr defaultColWidth="9.140625" defaultRowHeight="12.75"/>
  <cols>
    <col min="1" max="1" width="10.8515625" style="0" customWidth="1"/>
    <col min="2" max="2" width="31.57421875" style="0" customWidth="1"/>
    <col min="3" max="3" width="10.7109375" style="0" customWidth="1"/>
    <col min="5" max="5" width="9.28125" style="0" bestFit="1" customWidth="1"/>
    <col min="6" max="6" width="13.140625" style="0" customWidth="1"/>
  </cols>
  <sheetData>
    <row r="1" spans="2:7" ht="76.5">
      <c r="B1" t="s">
        <v>213</v>
      </c>
      <c r="C1" s="6" t="s">
        <v>130</v>
      </c>
      <c r="D1" s="6" t="s">
        <v>131</v>
      </c>
      <c r="E1" s="6" t="s">
        <v>210</v>
      </c>
      <c r="F1" s="6" t="s">
        <v>151</v>
      </c>
      <c r="G1" s="6" t="s">
        <v>97</v>
      </c>
    </row>
    <row r="2" spans="1:7" ht="24.75" customHeight="1">
      <c r="A2" s="81" t="s">
        <v>129</v>
      </c>
      <c r="B2" s="81" t="s">
        <v>41</v>
      </c>
      <c r="C2" s="82">
        <v>8301.12782014448</v>
      </c>
      <c r="D2" s="82">
        <v>2257.761761830329</v>
      </c>
      <c r="E2" s="82">
        <v>3583.758480126181</v>
      </c>
      <c r="F2" s="83">
        <f>E2-C2</f>
        <v>-4717.369340018299</v>
      </c>
      <c r="G2" s="142">
        <f>F2/C2</f>
        <v>-0.5682805327452715</v>
      </c>
    </row>
    <row r="3" spans="1:7" ht="24.75" customHeight="1">
      <c r="A3" s="81" t="s">
        <v>129</v>
      </c>
      <c r="B3" s="81" t="s">
        <v>42</v>
      </c>
      <c r="C3" s="82">
        <v>13791.90444959254</v>
      </c>
      <c r="D3" s="82">
        <v>3945.2047461122756</v>
      </c>
      <c r="E3" s="82">
        <v>5100.012781431431</v>
      </c>
      <c r="F3" s="83">
        <f aca="true" t="shared" si="0" ref="F3:F9">E3-C3</f>
        <v>-8691.891668161108</v>
      </c>
      <c r="G3" s="142">
        <f aca="true" t="shared" si="1" ref="G3:G9">F3/C3</f>
        <v>-0.6302169290636216</v>
      </c>
    </row>
    <row r="4" spans="1:7" ht="24.75" customHeight="1">
      <c r="A4" s="81" t="s">
        <v>129</v>
      </c>
      <c r="B4" s="81" t="s">
        <v>43</v>
      </c>
      <c r="C4" s="82">
        <v>15871.172412795548</v>
      </c>
      <c r="D4" s="82">
        <v>2825.9538493985688</v>
      </c>
      <c r="E4" s="82">
        <v>4021.1875045267607</v>
      </c>
      <c r="F4" s="83">
        <f t="shared" si="0"/>
        <v>-11849.984908268787</v>
      </c>
      <c r="G4" s="142">
        <f t="shared" si="1"/>
        <v>-0.7466357620004918</v>
      </c>
    </row>
    <row r="5" spans="1:7" ht="24.75" customHeight="1">
      <c r="A5" s="81" t="s">
        <v>129</v>
      </c>
      <c r="B5" s="81" t="s">
        <v>44</v>
      </c>
      <c r="C5" s="82">
        <v>15107.243466576017</v>
      </c>
      <c r="D5" s="82">
        <v>2525.973569263815</v>
      </c>
      <c r="E5" s="82">
        <v>2796.0986868863224</v>
      </c>
      <c r="F5" s="83">
        <f t="shared" si="0"/>
        <v>-12311.144779689695</v>
      </c>
      <c r="G5" s="142">
        <f t="shared" si="1"/>
        <v>-0.8149166859544864</v>
      </c>
    </row>
    <row r="6" spans="1:7" ht="24.75" customHeight="1">
      <c r="A6" s="81" t="s">
        <v>129</v>
      </c>
      <c r="B6" s="81" t="s">
        <v>45</v>
      </c>
      <c r="C6" s="82">
        <v>12442.761322078046</v>
      </c>
      <c r="D6" s="82">
        <v>2383.047159905931</v>
      </c>
      <c r="E6" s="82">
        <v>2818.250407825442</v>
      </c>
      <c r="F6" s="83">
        <f t="shared" si="0"/>
        <v>-9624.510914252603</v>
      </c>
      <c r="G6" s="142">
        <f t="shared" si="1"/>
        <v>-0.7735028154221019</v>
      </c>
    </row>
    <row r="7" spans="1:7" ht="24.75" customHeight="1">
      <c r="A7" s="81" t="s">
        <v>129</v>
      </c>
      <c r="B7" s="81" t="s">
        <v>46</v>
      </c>
      <c r="C7" s="82">
        <v>16580.608315786685</v>
      </c>
      <c r="D7" s="82">
        <v>7501.921514906485</v>
      </c>
      <c r="E7" s="82">
        <v>9756.929553392318</v>
      </c>
      <c r="F7" s="83">
        <f t="shared" si="0"/>
        <v>-6823.678762394367</v>
      </c>
      <c r="G7" s="142">
        <f t="shared" si="1"/>
        <v>-0.4115457426189499</v>
      </c>
    </row>
    <row r="8" spans="1:7" ht="24.75" customHeight="1">
      <c r="A8" s="81" t="s">
        <v>129</v>
      </c>
      <c r="B8" s="81" t="s">
        <v>47</v>
      </c>
      <c r="C8" s="82">
        <v>7999.54508232448</v>
      </c>
      <c r="D8" s="82">
        <v>5039.704305586937</v>
      </c>
      <c r="E8" s="82">
        <v>6672.195827833463</v>
      </c>
      <c r="F8" s="83">
        <f t="shared" si="0"/>
        <v>-1327.3492544910168</v>
      </c>
      <c r="G8" s="142">
        <f t="shared" si="1"/>
        <v>-0.16592809226413163</v>
      </c>
    </row>
    <row r="9" spans="1:7" ht="24.75" customHeight="1">
      <c r="A9" s="81" t="s">
        <v>129</v>
      </c>
      <c r="B9" s="81" t="s">
        <v>48</v>
      </c>
      <c r="C9" s="82">
        <v>13393.168432279143</v>
      </c>
      <c r="D9" s="82">
        <v>3838.1905573454583</v>
      </c>
      <c r="E9" s="82">
        <v>5006.2538722535255</v>
      </c>
      <c r="F9" s="83">
        <f t="shared" si="0"/>
        <v>-8386.914560025616</v>
      </c>
      <c r="G9" s="142">
        <f t="shared" si="1"/>
        <v>-0.6262083988888055</v>
      </c>
    </row>
    <row r="10" ht="12.75">
      <c r="F10" s="141">
        <f>E9-C9</f>
        <v>-8386.914560025616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:C9"/>
    </sheetView>
  </sheetViews>
  <sheetFormatPr defaultColWidth="9.140625" defaultRowHeight="12.75"/>
  <cols>
    <col min="1" max="1" width="16.28125" style="0" bestFit="1" customWidth="1"/>
    <col min="2" max="2" width="52.57421875" style="0" customWidth="1"/>
  </cols>
  <sheetData>
    <row r="1" spans="2:3" ht="25.5">
      <c r="B1" t="s">
        <v>211</v>
      </c>
      <c r="C1" s="6" t="s">
        <v>210</v>
      </c>
    </row>
    <row r="2" spans="1:3" ht="25.5">
      <c r="A2" s="81" t="s">
        <v>204</v>
      </c>
      <c r="B2" s="81" t="s">
        <v>41</v>
      </c>
      <c r="C2" s="82">
        <v>1150.9208621077175</v>
      </c>
    </row>
    <row r="3" spans="1:3" ht="25.5">
      <c r="A3" s="81" t="s">
        <v>204</v>
      </c>
      <c r="B3" s="81" t="s">
        <v>42</v>
      </c>
      <c r="C3" s="82">
        <v>2182.3012219194247</v>
      </c>
    </row>
    <row r="4" spans="1:3" ht="25.5">
      <c r="A4" s="81" t="s">
        <v>204</v>
      </c>
      <c r="B4" s="81" t="s">
        <v>43</v>
      </c>
      <c r="C4" s="82">
        <v>2030.5092186735164</v>
      </c>
    </row>
    <row r="5" spans="1:3" ht="25.5">
      <c r="A5" s="81" t="s">
        <v>204</v>
      </c>
      <c r="B5" s="81" t="s">
        <v>44</v>
      </c>
      <c r="C5" s="82">
        <v>1532.16538700503</v>
      </c>
    </row>
    <row r="6" spans="1:3" ht="25.5">
      <c r="A6" s="81" t="s">
        <v>204</v>
      </c>
      <c r="B6" s="81" t="s">
        <v>45</v>
      </c>
      <c r="C6" s="82">
        <v>1519.1699777454053</v>
      </c>
    </row>
    <row r="7" spans="1:3" ht="25.5">
      <c r="A7" s="81" t="s">
        <v>204</v>
      </c>
      <c r="B7" s="81" t="s">
        <v>46</v>
      </c>
      <c r="C7" s="82">
        <v>4008.0340006988786</v>
      </c>
    </row>
    <row r="8" spans="1:3" ht="24.75" customHeight="1">
      <c r="A8" s="81" t="s">
        <v>204</v>
      </c>
      <c r="B8" s="81" t="s">
        <v>47</v>
      </c>
      <c r="C8" s="82">
        <v>2231.229624207118</v>
      </c>
    </row>
    <row r="9" spans="1:3" ht="26.25" customHeight="1">
      <c r="A9" s="81" t="s">
        <v>204</v>
      </c>
      <c r="B9" s="81" t="s">
        <v>48</v>
      </c>
      <c r="C9" s="82">
        <v>2115.525422313865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6.140625" style="0" customWidth="1"/>
    <col min="2" max="2" width="54.8515625" style="0" customWidth="1"/>
    <col min="3" max="3" width="11.8515625" style="0" customWidth="1"/>
    <col min="4" max="4" width="11.28125" style="0" customWidth="1"/>
    <col min="5" max="5" width="12.28125" style="0" customWidth="1"/>
    <col min="6" max="7" width="11.140625" style="0" hidden="1" customWidth="1"/>
    <col min="8" max="9" width="11.140625" style="0" customWidth="1"/>
    <col min="11" max="11" width="11.28125" style="0" customWidth="1"/>
    <col min="12" max="13" width="11.57421875" style="0" customWidth="1"/>
  </cols>
  <sheetData>
    <row r="1" spans="1:13" ht="18.75" thickBot="1">
      <c r="A1" s="145" t="s">
        <v>139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10.25" customHeight="1">
      <c r="A2" s="77" t="s">
        <v>0</v>
      </c>
      <c r="B2" s="92" t="s">
        <v>1</v>
      </c>
      <c r="C2" s="92" t="s">
        <v>2</v>
      </c>
      <c r="D2" s="92" t="s">
        <v>5</v>
      </c>
      <c r="E2" s="92" t="s">
        <v>148</v>
      </c>
      <c r="F2" s="92" t="s">
        <v>36</v>
      </c>
      <c r="G2" s="95" t="s">
        <v>97</v>
      </c>
      <c r="H2" s="92" t="s">
        <v>151</v>
      </c>
      <c r="I2" s="95" t="s">
        <v>150</v>
      </c>
      <c r="J2" s="92" t="s">
        <v>3</v>
      </c>
      <c r="K2" s="95" t="s">
        <v>4</v>
      </c>
      <c r="L2" s="93" t="s">
        <v>37</v>
      </c>
      <c r="M2" s="93" t="s">
        <v>153</v>
      </c>
    </row>
    <row r="3" spans="1:13" ht="12.75">
      <c r="A3" s="12" t="s">
        <v>14</v>
      </c>
      <c r="B3" s="12" t="s">
        <v>6</v>
      </c>
      <c r="C3" s="15">
        <v>0.05371564222567287</v>
      </c>
      <c r="D3" s="15">
        <v>0.05132202905201875</v>
      </c>
      <c r="E3" s="15">
        <v>0.029115350795986164</v>
      </c>
      <c r="F3" s="65">
        <v>-0.0023936131736541216</v>
      </c>
      <c r="G3" s="14">
        <v>-0.04456082203388639</v>
      </c>
      <c r="H3" s="87">
        <v>-0.024600291429686706</v>
      </c>
      <c r="I3" s="14">
        <v>-0.45797258322510076</v>
      </c>
      <c r="J3" s="12" t="s">
        <v>154</v>
      </c>
      <c r="K3" s="14"/>
      <c r="L3" s="14"/>
      <c r="M3" s="14"/>
    </row>
    <row r="4" spans="1:13" ht="12.75">
      <c r="A4" s="12" t="s">
        <v>14</v>
      </c>
      <c r="B4" s="12" t="s">
        <v>7</v>
      </c>
      <c r="C4" s="15">
        <v>0.17163803782091103</v>
      </c>
      <c r="D4" s="15">
        <v>0.16921159624896448</v>
      </c>
      <c r="E4" s="15">
        <v>0.13173347666670465</v>
      </c>
      <c r="F4" s="65">
        <v>-0.002426441571946547</v>
      </c>
      <c r="G4" s="14">
        <v>-0.014136968720641763</v>
      </c>
      <c r="H4" s="87">
        <v>-0.039904561154206375</v>
      </c>
      <c r="I4" s="14">
        <v>-0.23249252706933893</v>
      </c>
      <c r="J4" s="12" t="s">
        <v>154</v>
      </c>
      <c r="K4" s="14"/>
      <c r="L4" s="14"/>
      <c r="M4" s="14"/>
    </row>
    <row r="5" spans="1:13" ht="12.75">
      <c r="A5" s="12" t="s">
        <v>14</v>
      </c>
      <c r="B5" s="12" t="s">
        <v>8</v>
      </c>
      <c r="C5" s="15">
        <v>0.06787420508799173</v>
      </c>
      <c r="D5" s="15">
        <v>0.037441801940476194</v>
      </c>
      <c r="E5" s="15">
        <v>0.03866157743170425</v>
      </c>
      <c r="F5" s="65">
        <v>-0.030432403147515538</v>
      </c>
      <c r="G5" s="14">
        <v>-0.4483647817026092</v>
      </c>
      <c r="H5" s="87">
        <v>-0.02921262765628748</v>
      </c>
      <c r="I5" s="14">
        <v>-0.43039366160408654</v>
      </c>
      <c r="J5" s="12">
        <v>0.5</v>
      </c>
      <c r="K5" s="14">
        <v>0.13574841017598346</v>
      </c>
      <c r="L5" s="14">
        <v>0.07488360388095239</v>
      </c>
      <c r="M5" s="14">
        <v>0.0773231548634085</v>
      </c>
    </row>
    <row r="6" spans="1:13" ht="12.75">
      <c r="A6" s="12" t="s">
        <v>14</v>
      </c>
      <c r="B6" s="12" t="s">
        <v>9</v>
      </c>
      <c r="C6" s="15">
        <v>0.08278179513975158</v>
      </c>
      <c r="D6" s="15">
        <v>0.0596198122220497</v>
      </c>
      <c r="E6" s="15">
        <v>0.0575637070719602</v>
      </c>
      <c r="F6" s="65">
        <v>-0.023161982917701877</v>
      </c>
      <c r="G6" s="14">
        <v>-0.2797956106001325</v>
      </c>
      <c r="H6" s="87">
        <v>-0.025218088067791376</v>
      </c>
      <c r="I6" s="14">
        <v>-0.3046332593442604</v>
      </c>
      <c r="J6" s="12">
        <v>1.5</v>
      </c>
      <c r="K6" s="14">
        <v>0.05518786342650105</v>
      </c>
      <c r="L6" s="14">
        <v>0.039746541481366464</v>
      </c>
      <c r="M6" s="14">
        <v>0.03837580471464013</v>
      </c>
    </row>
    <row r="7" spans="1:13" ht="12.75">
      <c r="A7" s="12" t="s">
        <v>14</v>
      </c>
      <c r="B7" s="12" t="s">
        <v>10</v>
      </c>
      <c r="C7" s="15">
        <v>0.09632583246894395</v>
      </c>
      <c r="D7" s="15">
        <v>0.072379535680383</v>
      </c>
      <c r="E7" s="15">
        <v>0.06149200870276068</v>
      </c>
      <c r="F7" s="65">
        <v>-0.02394629678856096</v>
      </c>
      <c r="G7" s="14">
        <v>-0.24859683196905039</v>
      </c>
      <c r="H7" s="87">
        <v>-0.034833823766183276</v>
      </c>
      <c r="I7" s="14">
        <v>-0.3616249439361338</v>
      </c>
      <c r="J7" s="12">
        <v>2.5</v>
      </c>
      <c r="K7" s="14">
        <v>0.03853033298757758</v>
      </c>
      <c r="L7" s="14">
        <v>0.0289518142721532</v>
      </c>
      <c r="M7" s="14">
        <v>0.02459680348110427</v>
      </c>
    </row>
    <row r="8" spans="1:13" ht="12.75">
      <c r="A8" s="12" t="s">
        <v>14</v>
      </c>
      <c r="B8" s="12" t="s">
        <v>11</v>
      </c>
      <c r="C8" s="15">
        <v>0.155073255186335</v>
      </c>
      <c r="D8" s="15">
        <v>0.11938484664803325</v>
      </c>
      <c r="E8" s="15">
        <v>0.11211332694431149</v>
      </c>
      <c r="F8" s="65">
        <v>-0.03568840853830174</v>
      </c>
      <c r="G8" s="14">
        <v>-0.23013903006949063</v>
      </c>
      <c r="H8" s="87">
        <v>-0.04295992824202351</v>
      </c>
      <c r="I8" s="14">
        <v>-0.2770298991299508</v>
      </c>
      <c r="J8" s="12">
        <v>4</v>
      </c>
      <c r="K8" s="14">
        <v>0.03876831379658375</v>
      </c>
      <c r="L8" s="14">
        <v>0.029846211662008314</v>
      </c>
      <c r="M8" s="14">
        <v>0.028028331736077872</v>
      </c>
    </row>
    <row r="9" spans="1:13" ht="12.75">
      <c r="A9" s="12" t="s">
        <v>14</v>
      </c>
      <c r="B9" s="12" t="s">
        <v>12</v>
      </c>
      <c r="C9" s="15">
        <v>0.2554918661128363</v>
      </c>
      <c r="D9" s="15">
        <v>0.25839595551940997</v>
      </c>
      <c r="E9" s="15">
        <v>0.201248672724425</v>
      </c>
      <c r="F9" s="65">
        <v>0.002904089406573662</v>
      </c>
      <c r="G9" s="14">
        <v>0.011366660906892003</v>
      </c>
      <c r="H9" s="87">
        <v>-0.0542431933884113</v>
      </c>
      <c r="I9" s="14">
        <v>-0.2123088856553075</v>
      </c>
      <c r="J9" s="12" t="s">
        <v>154</v>
      </c>
      <c r="K9" s="14"/>
      <c r="L9" s="14"/>
      <c r="M9" s="14"/>
    </row>
    <row r="10" spans="1:13" ht="12.75">
      <c r="A10" s="12" t="s">
        <v>14</v>
      </c>
      <c r="B10" s="12" t="s">
        <v>13</v>
      </c>
      <c r="C10" s="15">
        <v>0.16047771733436833</v>
      </c>
      <c r="D10" s="15">
        <v>0.15616064685248449</v>
      </c>
      <c r="E10" s="15">
        <v>0.1255939219442355</v>
      </c>
      <c r="F10" s="65">
        <v>-0.004317070481883845</v>
      </c>
      <c r="G10" s="14">
        <v>-0.026901370193899744</v>
      </c>
      <c r="H10" s="87">
        <v>-0.03488379539013284</v>
      </c>
      <c r="I10" s="14">
        <v>-0.21737469830437345</v>
      </c>
      <c r="J10" s="12" t="s">
        <v>154</v>
      </c>
      <c r="K10" s="14"/>
      <c r="L10" s="14"/>
      <c r="M10" s="14"/>
    </row>
    <row r="11" spans="1:13" ht="12.75">
      <c r="A11" s="12"/>
      <c r="B11" s="12"/>
      <c r="C11" s="15"/>
      <c r="D11" s="15"/>
      <c r="E11" s="15"/>
      <c r="F11" s="65"/>
      <c r="G11" s="14"/>
      <c r="H11" s="87"/>
      <c r="I11" s="14"/>
      <c r="J11" s="12"/>
      <c r="K11" s="14"/>
      <c r="L11" s="14"/>
      <c r="M11" s="14"/>
    </row>
    <row r="12" spans="1:13" ht="12.75">
      <c r="A12" s="12" t="s">
        <v>15</v>
      </c>
      <c r="B12" s="12" t="s">
        <v>6</v>
      </c>
      <c r="C12" s="15">
        <v>0.054262611801242235</v>
      </c>
      <c r="D12" s="15">
        <v>0.026752671039596276</v>
      </c>
      <c r="E12" s="15">
        <v>0.06366619394220398</v>
      </c>
      <c r="F12" s="65">
        <v>-0.027509940761645958</v>
      </c>
      <c r="G12" s="14">
        <v>-0.5069778222694429</v>
      </c>
      <c r="H12" s="87">
        <v>0.009403582140961743</v>
      </c>
      <c r="I12" s="14">
        <v>0.1732976321782297</v>
      </c>
      <c r="J12" s="12" t="s">
        <v>154</v>
      </c>
      <c r="K12" s="14"/>
      <c r="L12" s="14"/>
      <c r="M12" s="14"/>
    </row>
    <row r="13" spans="1:13" ht="12.75">
      <c r="A13" s="12" t="s">
        <v>15</v>
      </c>
      <c r="B13" s="12" t="s">
        <v>7</v>
      </c>
      <c r="C13" s="15">
        <v>0.14517136131469968</v>
      </c>
      <c r="D13" s="15">
        <v>0.0946377733291925</v>
      </c>
      <c r="E13" s="15">
        <v>0.11237788561695901</v>
      </c>
      <c r="F13" s="65">
        <v>-0.05053358798550718</v>
      </c>
      <c r="G13" s="14">
        <v>-0.3480961225951546</v>
      </c>
      <c r="H13" s="87">
        <v>-0.03279347569774067</v>
      </c>
      <c r="I13" s="14">
        <v>-0.2258949382354527</v>
      </c>
      <c r="J13" s="12" t="s">
        <v>154</v>
      </c>
      <c r="K13" s="14"/>
      <c r="L13" s="14"/>
      <c r="M13" s="14"/>
    </row>
    <row r="14" spans="1:13" ht="12.75">
      <c r="A14" s="12" t="s">
        <v>15</v>
      </c>
      <c r="B14" s="12" t="s">
        <v>8</v>
      </c>
      <c r="C14" s="15">
        <v>0.07517300320393377</v>
      </c>
      <c r="D14" s="15">
        <v>0.0384687498757764</v>
      </c>
      <c r="E14" s="15">
        <v>0.06227224258961798</v>
      </c>
      <c r="F14" s="65">
        <v>-0.036704253328157375</v>
      </c>
      <c r="G14" s="14">
        <v>-0.4882637617734109</v>
      </c>
      <c r="H14" s="87">
        <v>-0.012900760614315797</v>
      </c>
      <c r="I14" s="14">
        <v>-0.1716142772601202</v>
      </c>
      <c r="J14" s="12">
        <v>0.5</v>
      </c>
      <c r="K14" s="14">
        <v>0.15034600640786755</v>
      </c>
      <c r="L14" s="14">
        <v>0.0769374997515528</v>
      </c>
      <c r="M14" s="14">
        <v>0.12454448517923596</v>
      </c>
    </row>
    <row r="15" spans="1:13" ht="12.75">
      <c r="A15" s="12" t="s">
        <v>15</v>
      </c>
      <c r="B15" s="12" t="s">
        <v>9</v>
      </c>
      <c r="C15" s="15">
        <v>0.1076323589544513</v>
      </c>
      <c r="D15" s="15">
        <v>0.06058152341485508</v>
      </c>
      <c r="E15" s="15">
        <v>0.06062631657697274</v>
      </c>
      <c r="F15" s="65">
        <v>-0.047050835539596214</v>
      </c>
      <c r="G15" s="14">
        <v>-0.43714395927629496</v>
      </c>
      <c r="H15" s="87">
        <v>-0.04700604237747855</v>
      </c>
      <c r="I15" s="14">
        <v>-0.43672779110389043</v>
      </c>
      <c r="J15" s="12">
        <v>1.5</v>
      </c>
      <c r="K15" s="14">
        <v>0.0717549059696342</v>
      </c>
      <c r="L15" s="14">
        <v>0.04038768227657005</v>
      </c>
      <c r="M15" s="14">
        <v>0.04041754438464849</v>
      </c>
    </row>
    <row r="16" spans="1:13" ht="12.75">
      <c r="A16" s="12" t="s">
        <v>15</v>
      </c>
      <c r="B16" s="12" t="s">
        <v>10</v>
      </c>
      <c r="C16" s="15">
        <v>0.12882571840062135</v>
      </c>
      <c r="D16" s="15">
        <v>0.08290208886697713</v>
      </c>
      <c r="E16" s="15">
        <v>0.08378925719774816</v>
      </c>
      <c r="F16" s="65">
        <v>-0.04592362953364422</v>
      </c>
      <c r="G16" s="14">
        <v>-0.3564787381261188</v>
      </c>
      <c r="H16" s="87">
        <v>-0.04503646120287319</v>
      </c>
      <c r="I16" s="14">
        <v>-0.3495921603388161</v>
      </c>
      <c r="J16" s="12">
        <v>2.5</v>
      </c>
      <c r="K16" s="14">
        <v>0.05153028736024854</v>
      </c>
      <c r="L16" s="14">
        <v>0.03316083554679085</v>
      </c>
      <c r="M16" s="14">
        <v>0.03351570287909926</v>
      </c>
    </row>
    <row r="17" spans="1:13" ht="12.75">
      <c r="A17" s="12" t="s">
        <v>15</v>
      </c>
      <c r="B17" s="12" t="s">
        <v>11</v>
      </c>
      <c r="C17" s="15">
        <v>0.19018868598861302</v>
      </c>
      <c r="D17" s="15">
        <v>0.13244396929606625</v>
      </c>
      <c r="E17" s="15">
        <v>0.15054309485382014</v>
      </c>
      <c r="F17" s="65">
        <v>-0.05774471669254677</v>
      </c>
      <c r="G17" s="14">
        <v>-0.3036180432731107</v>
      </c>
      <c r="H17" s="87">
        <v>-0.03964559113479288</v>
      </c>
      <c r="I17" s="14">
        <v>-0.20845399361540645</v>
      </c>
      <c r="J17" s="12">
        <v>4</v>
      </c>
      <c r="K17" s="14">
        <v>0.047547171497153255</v>
      </c>
      <c r="L17" s="14">
        <v>0.03311099232401656</v>
      </c>
      <c r="M17" s="14">
        <v>0.037635773713455035</v>
      </c>
    </row>
    <row r="18" spans="1:13" ht="12.75">
      <c r="A18" s="12" t="s">
        <v>15</v>
      </c>
      <c r="B18" s="12" t="s">
        <v>12</v>
      </c>
      <c r="C18" s="15">
        <v>0.260616396174948</v>
      </c>
      <c r="D18" s="15">
        <v>0.2022072118563665</v>
      </c>
      <c r="E18" s="15">
        <v>0.2575477167544428</v>
      </c>
      <c r="F18" s="65">
        <v>-0.05840918431858147</v>
      </c>
      <c r="G18" s="14">
        <v>-0.22411937689205186</v>
      </c>
      <c r="H18" s="87">
        <v>-0.0030686794205051493</v>
      </c>
      <c r="I18" s="14">
        <v>-0.011774698236734077</v>
      </c>
      <c r="J18" s="12" t="s">
        <v>154</v>
      </c>
      <c r="K18" s="14"/>
      <c r="L18" s="14"/>
      <c r="M18" s="14"/>
    </row>
    <row r="19" spans="1:13" ht="12.75">
      <c r="A19" s="12" t="s">
        <v>15</v>
      </c>
      <c r="B19" s="12" t="s">
        <v>13</v>
      </c>
      <c r="C19" s="15">
        <v>0.13337544987060035</v>
      </c>
      <c r="D19" s="15">
        <v>0.08680629676319875</v>
      </c>
      <c r="E19" s="15">
        <v>0.10955148174728484</v>
      </c>
      <c r="F19" s="65">
        <v>-0.046569153107401604</v>
      </c>
      <c r="G19" s="14">
        <v>-0.3491583582479577</v>
      </c>
      <c r="H19" s="87">
        <v>-0.02382396812331551</v>
      </c>
      <c r="I19" s="14">
        <v>-0.17862333845118655</v>
      </c>
      <c r="J19" s="12" t="s">
        <v>154</v>
      </c>
      <c r="K19" s="14"/>
      <c r="L19" s="14"/>
      <c r="M19" s="14"/>
    </row>
    <row r="20" spans="1:13" ht="12.75">
      <c r="A20" s="12"/>
      <c r="B20" s="12"/>
      <c r="C20" s="15"/>
      <c r="D20" s="15"/>
      <c r="E20" s="15"/>
      <c r="F20" s="65"/>
      <c r="G20" s="14"/>
      <c r="H20" s="87"/>
      <c r="I20" s="14"/>
      <c r="J20" s="12"/>
      <c r="K20" s="14"/>
      <c r="L20" s="14"/>
      <c r="M20" s="14"/>
    </row>
    <row r="21" spans="1:13" ht="12.75">
      <c r="A21" s="12" t="s">
        <v>16</v>
      </c>
      <c r="B21" s="12" t="s">
        <v>6</v>
      </c>
      <c r="C21" s="15">
        <v>0.054066383286749474</v>
      </c>
      <c r="D21" s="15">
        <v>0.0302621662556936</v>
      </c>
      <c r="E21" s="15">
        <v>0.05344972970887443</v>
      </c>
      <c r="F21" s="65">
        <v>-0.023804217031055876</v>
      </c>
      <c r="G21" s="14">
        <v>-0.4402775918042549</v>
      </c>
      <c r="H21" s="87">
        <v>-0.0006166535778750412</v>
      </c>
      <c r="I21" s="14">
        <v>-0.01140548970336194</v>
      </c>
      <c r="J21" s="12" t="s">
        <v>154</v>
      </c>
      <c r="K21" s="14"/>
      <c r="L21" s="14"/>
      <c r="M21" s="14"/>
    </row>
    <row r="22" spans="1:13" ht="12.75">
      <c r="A22" s="12" t="s">
        <v>16</v>
      </c>
      <c r="B22" s="12" t="s">
        <v>7</v>
      </c>
      <c r="C22" s="15">
        <v>0.20156303069875767</v>
      </c>
      <c r="D22" s="15">
        <v>0.15494344161387175</v>
      </c>
      <c r="E22" s="15">
        <v>0.09733705894827976</v>
      </c>
      <c r="F22" s="65">
        <v>-0.04661958908488592</v>
      </c>
      <c r="G22" s="14">
        <v>-0.23129037563718902</v>
      </c>
      <c r="H22" s="87">
        <v>-0.1042259717504779</v>
      </c>
      <c r="I22" s="14">
        <v>-0.5170887309501062</v>
      </c>
      <c r="J22" s="12" t="s">
        <v>154</v>
      </c>
      <c r="K22" s="14"/>
      <c r="L22" s="14"/>
      <c r="M22" s="14"/>
    </row>
    <row r="23" spans="1:13" ht="12.75">
      <c r="A23" s="12" t="s">
        <v>16</v>
      </c>
      <c r="B23" s="12" t="s">
        <v>8</v>
      </c>
      <c r="C23" s="15">
        <v>0.0717263468426501</v>
      </c>
      <c r="D23" s="15">
        <v>0.0359756702851967</v>
      </c>
      <c r="E23" s="15">
        <v>0.0349864033869712</v>
      </c>
      <c r="F23" s="65">
        <v>-0.0357506765574534</v>
      </c>
      <c r="G23" s="14">
        <v>-0.4984315824125486</v>
      </c>
      <c r="H23" s="87">
        <v>-0.0367399434556789</v>
      </c>
      <c r="I23" s="14">
        <v>-0.5122238211333594</v>
      </c>
      <c r="J23" s="12">
        <v>0.5</v>
      </c>
      <c r="K23" s="14">
        <v>0.1434526936853002</v>
      </c>
      <c r="L23" s="14">
        <v>0.0719513405703934</v>
      </c>
      <c r="M23" s="14">
        <v>0.0699728067739424</v>
      </c>
    </row>
    <row r="24" spans="1:13" ht="12.75">
      <c r="A24" s="12" t="s">
        <v>16</v>
      </c>
      <c r="B24" s="12" t="s">
        <v>9</v>
      </c>
      <c r="C24" s="15">
        <v>0.09719942031573493</v>
      </c>
      <c r="D24" s="15">
        <v>0.05856521454994825</v>
      </c>
      <c r="E24" s="15">
        <v>0.041402386562200945</v>
      </c>
      <c r="F24" s="65">
        <v>-0.03863420576578668</v>
      </c>
      <c r="G24" s="14">
        <v>-0.3974736231995044</v>
      </c>
      <c r="H24" s="87">
        <v>-0.05579703375353399</v>
      </c>
      <c r="I24" s="14">
        <v>-0.5740469806536634</v>
      </c>
      <c r="J24" s="12">
        <v>1.5</v>
      </c>
      <c r="K24" s="14">
        <v>0.06479961354382328</v>
      </c>
      <c r="L24" s="14">
        <v>0.03904347636663217</v>
      </c>
      <c r="M24" s="14">
        <v>0.027601591041467297</v>
      </c>
    </row>
    <row r="25" spans="1:13" ht="12.75">
      <c r="A25" s="12" t="s">
        <v>16</v>
      </c>
      <c r="B25" s="12" t="s">
        <v>10</v>
      </c>
      <c r="C25" s="15">
        <v>0.11912176020703934</v>
      </c>
      <c r="D25" s="15">
        <v>0.07074460741925465</v>
      </c>
      <c r="E25" s="15">
        <v>0.05115760378072076</v>
      </c>
      <c r="F25" s="65">
        <v>-0.04837715278778469</v>
      </c>
      <c r="G25" s="14">
        <v>-0.406115160686871</v>
      </c>
      <c r="H25" s="87">
        <v>-0.06796415642631858</v>
      </c>
      <c r="I25" s="14">
        <v>-0.5705435875711844</v>
      </c>
      <c r="J25" s="12">
        <v>2.5</v>
      </c>
      <c r="K25" s="14">
        <v>0.047648704082815733</v>
      </c>
      <c r="L25" s="14">
        <v>0.02829784296770186</v>
      </c>
      <c r="M25" s="14">
        <v>0.020463041512288303</v>
      </c>
    </row>
    <row r="26" spans="1:13" ht="12.75">
      <c r="A26" s="12" t="s">
        <v>16</v>
      </c>
      <c r="B26" s="12" t="s">
        <v>11</v>
      </c>
      <c r="C26" s="15">
        <v>0.17569709990165636</v>
      </c>
      <c r="D26" s="15">
        <v>0.12232230081728775</v>
      </c>
      <c r="E26" s="15">
        <v>0.09796585618692577</v>
      </c>
      <c r="F26" s="65">
        <v>-0.05337479908436861</v>
      </c>
      <c r="G26" s="14">
        <v>-0.30378873136918194</v>
      </c>
      <c r="H26" s="87">
        <v>-0.07773124371473059</v>
      </c>
      <c r="I26" s="14">
        <v>-0.44241620242018453</v>
      </c>
      <c r="J26" s="12">
        <v>4</v>
      </c>
      <c r="K26" s="14">
        <v>0.04392427497541409</v>
      </c>
      <c r="L26" s="14">
        <v>0.030580575204321937</v>
      </c>
      <c r="M26" s="14">
        <v>0.024491464046731443</v>
      </c>
    </row>
    <row r="27" spans="1:13" ht="12.75">
      <c r="A27" s="12" t="s">
        <v>16</v>
      </c>
      <c r="B27" s="12" t="s">
        <v>12</v>
      </c>
      <c r="C27" s="15">
        <v>0.3291354554606623</v>
      </c>
      <c r="D27" s="15">
        <v>0.245342918757764</v>
      </c>
      <c r="E27" s="15">
        <v>0.16050222957575752</v>
      </c>
      <c r="F27" s="65">
        <v>-0.0837925367028983</v>
      </c>
      <c r="G27" s="14">
        <v>-0.2545837445121832</v>
      </c>
      <c r="H27" s="87">
        <v>-0.16863322588490479</v>
      </c>
      <c r="I27" s="14">
        <v>-0.5123520516769714</v>
      </c>
      <c r="J27" s="12" t="s">
        <v>154</v>
      </c>
      <c r="K27" s="14"/>
      <c r="L27" s="14"/>
      <c r="M27" s="14"/>
    </row>
    <row r="28" spans="1:13" ht="12.75">
      <c r="A28" s="12" t="s">
        <v>16</v>
      </c>
      <c r="B28" s="12" t="s">
        <v>13</v>
      </c>
      <c r="C28" s="15">
        <v>0.18419178547101434</v>
      </c>
      <c r="D28" s="15">
        <v>0.13793695228105574</v>
      </c>
      <c r="E28" s="15">
        <v>0.09440229589135718</v>
      </c>
      <c r="F28" s="65">
        <v>-0.0462548331899586</v>
      </c>
      <c r="G28" s="14">
        <v>-0.25112321416330247</v>
      </c>
      <c r="H28" s="87">
        <v>-0.08978948957965716</v>
      </c>
      <c r="I28" s="14">
        <v>-0.48747825181263055</v>
      </c>
      <c r="J28" s="12" t="s">
        <v>154</v>
      </c>
      <c r="K28" s="14"/>
      <c r="L28" s="14"/>
      <c r="M28" s="14"/>
    </row>
    <row r="29" spans="1:13" ht="12.75">
      <c r="A29" s="12"/>
      <c r="B29" s="12"/>
      <c r="C29" s="15"/>
      <c r="D29" s="15"/>
      <c r="E29" s="15"/>
      <c r="F29" s="65"/>
      <c r="G29" s="14"/>
      <c r="H29" s="87"/>
      <c r="I29" s="14"/>
      <c r="J29" s="12"/>
      <c r="K29" s="14"/>
      <c r="L29" s="14"/>
      <c r="M29" s="14"/>
    </row>
    <row r="30" spans="1:13" ht="12.75">
      <c r="A30" s="12" t="s">
        <v>17</v>
      </c>
      <c r="B30" s="12" t="s">
        <v>6</v>
      </c>
      <c r="C30" s="15">
        <v>0.05857363864389233</v>
      </c>
      <c r="D30" s="15">
        <v>0.021137934163819875</v>
      </c>
      <c r="E30" s="15">
        <v>0.030190492144129253</v>
      </c>
      <c r="F30" s="65">
        <v>-0.037435704480072454</v>
      </c>
      <c r="G30" s="14">
        <v>-0.6391220580928687</v>
      </c>
      <c r="H30" s="87">
        <v>-0.02838314649976308</v>
      </c>
      <c r="I30" s="14">
        <v>-0.4845720217643109</v>
      </c>
      <c r="J30" s="12" t="s">
        <v>154</v>
      </c>
      <c r="K30" s="14"/>
      <c r="L30" s="14"/>
      <c r="M30" s="14"/>
    </row>
    <row r="31" spans="1:13" ht="12.75">
      <c r="A31" s="12" t="s">
        <v>17</v>
      </c>
      <c r="B31" s="12" t="s">
        <v>7</v>
      </c>
      <c r="C31" s="15">
        <v>0.0910568365010352</v>
      </c>
      <c r="D31" s="15">
        <v>0.04014153616226707</v>
      </c>
      <c r="E31" s="15">
        <v>0.06256265610514923</v>
      </c>
      <c r="F31" s="65">
        <v>-0.05091530033876813</v>
      </c>
      <c r="G31" s="14">
        <v>-0.5591595567696808</v>
      </c>
      <c r="H31" s="87">
        <v>-0.02849418039588597</v>
      </c>
      <c r="I31" s="14">
        <v>-0.31292741424815507</v>
      </c>
      <c r="J31" s="12" t="s">
        <v>154</v>
      </c>
      <c r="K31" s="14"/>
      <c r="L31" s="14"/>
      <c r="M31" s="14"/>
    </row>
    <row r="32" spans="1:13" ht="12.75">
      <c r="A32" s="12" t="s">
        <v>17</v>
      </c>
      <c r="B32" s="12" t="s">
        <v>8</v>
      </c>
      <c r="C32" s="15">
        <v>0.06997299626811593</v>
      </c>
      <c r="D32" s="15">
        <v>0.024734303546325047</v>
      </c>
      <c r="E32" s="15">
        <v>0.03191073417488797</v>
      </c>
      <c r="F32" s="65">
        <v>-0.04523869272179088</v>
      </c>
      <c r="G32" s="14">
        <v>-0.6465164439786103</v>
      </c>
      <c r="H32" s="87">
        <v>-0.03806226209322796</v>
      </c>
      <c r="I32" s="14">
        <v>-0.5439564421021014</v>
      </c>
      <c r="J32" s="12">
        <v>0.5</v>
      </c>
      <c r="K32" s="14">
        <v>0.13994599253623186</v>
      </c>
      <c r="L32" s="14">
        <v>0.049468607092650094</v>
      </c>
      <c r="M32" s="14">
        <v>0.06382146834977594</v>
      </c>
    </row>
    <row r="33" spans="1:13" ht="12.75">
      <c r="A33" s="12" t="s">
        <v>17</v>
      </c>
      <c r="B33" s="12" t="s">
        <v>9</v>
      </c>
      <c r="C33" s="15">
        <v>0.09831139460144926</v>
      </c>
      <c r="D33" s="15">
        <v>0.04737664765631469</v>
      </c>
      <c r="E33" s="15">
        <v>0.04401048504053695</v>
      </c>
      <c r="F33" s="65">
        <v>-0.05093474694513457</v>
      </c>
      <c r="G33" s="14">
        <v>-0.5180960676188364</v>
      </c>
      <c r="H33" s="87">
        <v>-0.05430090956091231</v>
      </c>
      <c r="I33" s="14">
        <v>-0.5523358689096638</v>
      </c>
      <c r="J33" s="12">
        <v>1.5</v>
      </c>
      <c r="K33" s="14">
        <v>0.06554092973429951</v>
      </c>
      <c r="L33" s="14">
        <v>0.03158443177087646</v>
      </c>
      <c r="M33" s="14">
        <v>0.029340323360357967</v>
      </c>
    </row>
    <row r="34" spans="1:13" ht="12.75">
      <c r="A34" s="12" t="s">
        <v>17</v>
      </c>
      <c r="B34" s="12" t="s">
        <v>10</v>
      </c>
      <c r="C34" s="15">
        <v>0.12751694873705965</v>
      </c>
      <c r="D34" s="15">
        <v>0.06451097517934783</v>
      </c>
      <c r="E34" s="15">
        <v>0.06143296883502316</v>
      </c>
      <c r="F34" s="65">
        <v>-0.06300597355771183</v>
      </c>
      <c r="G34" s="14">
        <v>-0.4940988173080454</v>
      </c>
      <c r="H34" s="87">
        <v>-0.06608397990203649</v>
      </c>
      <c r="I34" s="14">
        <v>-0.5182368348406914</v>
      </c>
      <c r="J34" s="12">
        <v>2.5</v>
      </c>
      <c r="K34" s="14">
        <v>0.051006779494823865</v>
      </c>
      <c r="L34" s="14">
        <v>0.025804390071739132</v>
      </c>
      <c r="M34" s="14">
        <v>0.024573187534009264</v>
      </c>
    </row>
    <row r="35" spans="1:13" ht="12.75">
      <c r="A35" s="12" t="s">
        <v>17</v>
      </c>
      <c r="B35" s="12" t="s">
        <v>11</v>
      </c>
      <c r="C35" s="15">
        <v>0.18304855704968934</v>
      </c>
      <c r="D35" s="15">
        <v>0.112259907231884</v>
      </c>
      <c r="E35" s="15">
        <v>0.126006161767487</v>
      </c>
      <c r="F35" s="65">
        <v>-0.07078864981780533</v>
      </c>
      <c r="G35" s="14">
        <v>-0.3867206109611093</v>
      </c>
      <c r="H35" s="87">
        <v>-0.05704239528220234</v>
      </c>
      <c r="I35" s="14">
        <v>-0.31162439191868596</v>
      </c>
      <c r="J35" s="12">
        <v>4</v>
      </c>
      <c r="K35" s="14">
        <v>0.045762139262422334</v>
      </c>
      <c r="L35" s="14">
        <v>0.028064976807971</v>
      </c>
      <c r="M35" s="14">
        <v>0.03150154044187175</v>
      </c>
    </row>
    <row r="36" spans="1:13" ht="12.75">
      <c r="A36" s="12" t="s">
        <v>17</v>
      </c>
      <c r="B36" s="12" t="s">
        <v>12</v>
      </c>
      <c r="C36" s="15">
        <v>0.24490122176501036</v>
      </c>
      <c r="D36" s="15">
        <v>0.153334860111025</v>
      </c>
      <c r="E36" s="15">
        <v>0.17949992523158284</v>
      </c>
      <c r="F36" s="65">
        <v>-0.09156636165398535</v>
      </c>
      <c r="G36" s="14">
        <v>-0.3738909957004864</v>
      </c>
      <c r="H36" s="87">
        <v>-0.06540129653342752</v>
      </c>
      <c r="I36" s="14">
        <v>-0.267051736459616</v>
      </c>
      <c r="J36" s="12" t="s">
        <v>154</v>
      </c>
      <c r="K36" s="14"/>
      <c r="L36" s="14"/>
      <c r="M36" s="14"/>
    </row>
    <row r="37" spans="1:13" ht="12.75">
      <c r="A37" s="12" t="s">
        <v>17</v>
      </c>
      <c r="B37" s="12" t="s">
        <v>13</v>
      </c>
      <c r="C37" s="15">
        <v>0.08759089146997927</v>
      </c>
      <c r="D37" s="15">
        <v>0.03711728617650103</v>
      </c>
      <c r="E37" s="15">
        <v>0.0604874015229741</v>
      </c>
      <c r="F37" s="65">
        <v>-0.05047360529347824</v>
      </c>
      <c r="G37" s="14">
        <v>-0.5762426257618061</v>
      </c>
      <c r="H37" s="87">
        <v>-0.02710348994700517</v>
      </c>
      <c r="I37" s="14">
        <v>-0.30943274457132985</v>
      </c>
      <c r="J37" s="12" t="s">
        <v>154</v>
      </c>
      <c r="K37" s="14"/>
      <c r="L37" s="14"/>
      <c r="M37" s="14"/>
    </row>
    <row r="38" spans="1:13" ht="12.75">
      <c r="A38" s="12"/>
      <c r="B38" s="12"/>
      <c r="C38" s="15"/>
      <c r="D38" s="15"/>
      <c r="E38" s="15"/>
      <c r="F38" s="65"/>
      <c r="G38" s="14"/>
      <c r="H38" s="87"/>
      <c r="I38" s="14"/>
      <c r="J38" s="12"/>
      <c r="K38" s="14"/>
      <c r="L38" s="14"/>
      <c r="M38" s="14"/>
    </row>
    <row r="39" spans="1:13" ht="12.75">
      <c r="A39" s="12" t="s">
        <v>18</v>
      </c>
      <c r="B39" s="12" t="s">
        <v>6</v>
      </c>
      <c r="C39" s="15">
        <v>0.052543040212215335</v>
      </c>
      <c r="D39" s="15">
        <v>0.020521374135351975</v>
      </c>
      <c r="E39" s="15">
        <v>0.031067946676103155</v>
      </c>
      <c r="F39" s="65">
        <v>-0.03202166607686336</v>
      </c>
      <c r="G39" s="14">
        <v>-0.609436872086798</v>
      </c>
      <c r="H39" s="87">
        <v>-0.02147509353611218</v>
      </c>
      <c r="I39" s="14">
        <v>-0.4087143311345657</v>
      </c>
      <c r="J39" s="12" t="s">
        <v>154</v>
      </c>
      <c r="K39" s="14"/>
      <c r="L39" s="14"/>
      <c r="M39" s="14"/>
    </row>
    <row r="40" spans="1:13" ht="12.75">
      <c r="A40" s="12" t="s">
        <v>18</v>
      </c>
      <c r="B40" s="12" t="s">
        <v>7</v>
      </c>
      <c r="C40" s="15">
        <v>0.15116500098861266</v>
      </c>
      <c r="D40" s="15">
        <v>0.10463306187784695</v>
      </c>
      <c r="E40" s="15">
        <v>0.09403007269679887</v>
      </c>
      <c r="F40" s="65">
        <v>-0.04653193911076571</v>
      </c>
      <c r="G40" s="14">
        <v>-0.3078221731647459</v>
      </c>
      <c r="H40" s="87">
        <v>-0.05713492829181378</v>
      </c>
      <c r="I40" s="14">
        <v>-0.37796399906164646</v>
      </c>
      <c r="J40" s="12" t="s">
        <v>154</v>
      </c>
      <c r="K40" s="14"/>
      <c r="L40" s="14"/>
      <c r="M40" s="14"/>
    </row>
    <row r="41" spans="1:13" ht="12.75">
      <c r="A41" s="12" t="s">
        <v>18</v>
      </c>
      <c r="B41" s="12" t="s">
        <v>8</v>
      </c>
      <c r="C41" s="15">
        <v>0.0754030232194617</v>
      </c>
      <c r="D41" s="15">
        <v>0.0298206118700828</v>
      </c>
      <c r="E41" s="15">
        <v>0.029143595353991036</v>
      </c>
      <c r="F41" s="65">
        <v>-0.0455824113493789</v>
      </c>
      <c r="G41" s="14">
        <v>-0.604517026017784</v>
      </c>
      <c r="H41" s="87">
        <v>-0.04625942786547066</v>
      </c>
      <c r="I41" s="14">
        <v>-0.6134956648996932</v>
      </c>
      <c r="J41" s="12">
        <v>0.5</v>
      </c>
      <c r="K41" s="14">
        <v>0.1508060464389234</v>
      </c>
      <c r="L41" s="14">
        <v>0.0596412237401656</v>
      </c>
      <c r="M41" s="14">
        <v>0.05828719070798207</v>
      </c>
    </row>
    <row r="42" spans="1:13" ht="12.75">
      <c r="A42" s="12" t="s">
        <v>18</v>
      </c>
      <c r="B42" s="12" t="s">
        <v>9</v>
      </c>
      <c r="C42" s="15">
        <v>0.10383203738612852</v>
      </c>
      <c r="D42" s="15">
        <v>0.055953991149327115</v>
      </c>
      <c r="E42" s="15">
        <v>0.04581951424014583</v>
      </c>
      <c r="F42" s="65">
        <v>-0.047878046236801405</v>
      </c>
      <c r="G42" s="14">
        <v>-0.46111053430217763</v>
      </c>
      <c r="H42" s="87">
        <v>-0.05801252314598269</v>
      </c>
      <c r="I42" s="14">
        <v>-0.5587150614241235</v>
      </c>
      <c r="J42" s="12">
        <v>1.5</v>
      </c>
      <c r="K42" s="14">
        <v>0.06922135825741901</v>
      </c>
      <c r="L42" s="14">
        <v>0.037302660766218076</v>
      </c>
      <c r="M42" s="14">
        <v>0.030546342826763887</v>
      </c>
    </row>
    <row r="43" spans="1:13" ht="12.75">
      <c r="A43" s="12" t="s">
        <v>18</v>
      </c>
      <c r="B43" s="12" t="s">
        <v>10</v>
      </c>
      <c r="C43" s="15">
        <v>0.129631335067288</v>
      </c>
      <c r="D43" s="15">
        <v>0.07844458130693582</v>
      </c>
      <c r="E43" s="15">
        <v>0.059776178011923746</v>
      </c>
      <c r="F43" s="65">
        <v>-0.05118675376035217</v>
      </c>
      <c r="G43" s="14">
        <v>-0.3948640483705777</v>
      </c>
      <c r="H43" s="87">
        <v>-0.06985515705536424</v>
      </c>
      <c r="I43" s="14">
        <v>-0.5388755505688836</v>
      </c>
      <c r="J43" s="12">
        <v>2.5</v>
      </c>
      <c r="K43" s="14">
        <v>0.0518525340269152</v>
      </c>
      <c r="L43" s="14">
        <v>0.03137783252277433</v>
      </c>
      <c r="M43" s="14">
        <v>0.0239104712047695</v>
      </c>
    </row>
    <row r="44" spans="1:13" ht="12.75">
      <c r="A44" s="12" t="s">
        <v>18</v>
      </c>
      <c r="B44" s="12" t="s">
        <v>11</v>
      </c>
      <c r="C44" s="15">
        <v>0.20261116048136665</v>
      </c>
      <c r="D44" s="15">
        <v>0.136271772394151</v>
      </c>
      <c r="E44" s="15">
        <v>0.11156362289107215</v>
      </c>
      <c r="F44" s="65">
        <v>-0.06633938808721565</v>
      </c>
      <c r="G44" s="14">
        <v>-0.32742218113555804</v>
      </c>
      <c r="H44" s="87">
        <v>-0.0910475375902945</v>
      </c>
      <c r="I44" s="14">
        <v>-0.4493707916877944</v>
      </c>
      <c r="J44" s="12">
        <v>4</v>
      </c>
      <c r="K44" s="14">
        <v>0.05065279012034166</v>
      </c>
      <c r="L44" s="14">
        <v>0.03406794309853775</v>
      </c>
      <c r="M44" s="14">
        <v>0.027890905722768037</v>
      </c>
    </row>
    <row r="45" spans="1:13" ht="12.75">
      <c r="A45" s="12" t="s">
        <v>18</v>
      </c>
      <c r="B45" s="12" t="s">
        <v>12</v>
      </c>
      <c r="C45" s="15">
        <v>0.27767193901138737</v>
      </c>
      <c r="D45" s="15">
        <v>0.21318608875051773</v>
      </c>
      <c r="E45" s="15">
        <v>0.231508969179255</v>
      </c>
      <c r="F45" s="65">
        <v>-0.06448585026086964</v>
      </c>
      <c r="G45" s="14">
        <v>-0.23223754798724933</v>
      </c>
      <c r="H45" s="87">
        <v>-0.04616296983213236</v>
      </c>
      <c r="I45" s="14">
        <v>-0.16625003591104398</v>
      </c>
      <c r="J45" s="12" t="s">
        <v>154</v>
      </c>
      <c r="K45" s="14"/>
      <c r="L45" s="14"/>
      <c r="M45" s="14"/>
    </row>
    <row r="46" spans="1:13" ht="12.75">
      <c r="A46" s="12" t="s">
        <v>18</v>
      </c>
      <c r="B46" s="12" t="s">
        <v>13</v>
      </c>
      <c r="C46" s="15">
        <v>0.14618309037267066</v>
      </c>
      <c r="D46" s="15">
        <v>0.0963460692432713</v>
      </c>
      <c r="E46" s="15">
        <v>0.0906196258088972</v>
      </c>
      <c r="F46" s="65">
        <v>-0.04983702112939936</v>
      </c>
      <c r="G46" s="14">
        <v>-0.34092192881097094</v>
      </c>
      <c r="H46" s="87">
        <v>-0.055563464563773465</v>
      </c>
      <c r="I46" s="14">
        <v>-0.38009501934952394</v>
      </c>
      <c r="J46" s="12" t="s">
        <v>154</v>
      </c>
      <c r="K46" s="14"/>
      <c r="L46" s="14"/>
      <c r="M46" s="14"/>
    </row>
    <row r="47" spans="1:13" ht="12.75">
      <c r="A47" s="12"/>
      <c r="B47" s="12"/>
      <c r="C47" s="15"/>
      <c r="D47" s="15"/>
      <c r="E47" s="15"/>
      <c r="F47" s="65"/>
      <c r="G47" s="14"/>
      <c r="H47" s="87"/>
      <c r="I47" s="14"/>
      <c r="J47" s="12"/>
      <c r="K47" s="14"/>
      <c r="L47" s="14"/>
      <c r="M47" s="14"/>
    </row>
    <row r="48" spans="1:13" ht="12.75">
      <c r="A48" s="12" t="s">
        <v>19</v>
      </c>
      <c r="B48" s="12" t="s">
        <v>6</v>
      </c>
      <c r="C48" s="15">
        <v>0.0617129754076087</v>
      </c>
      <c r="D48" s="15">
        <v>0.03767071239415115</v>
      </c>
      <c r="E48" s="15">
        <v>0.20955052510260497</v>
      </c>
      <c r="F48" s="65">
        <v>-0.02404226301345755</v>
      </c>
      <c r="G48" s="14">
        <v>-0.38958197777145803</v>
      </c>
      <c r="H48" s="87">
        <v>0.14783754969499627</v>
      </c>
      <c r="I48" s="14">
        <v>2.395566713783324</v>
      </c>
      <c r="J48" s="12" t="s">
        <v>154</v>
      </c>
      <c r="K48" s="14"/>
      <c r="L48" s="14"/>
      <c r="M48" s="14"/>
    </row>
    <row r="49" spans="1:13" ht="12.75">
      <c r="A49" s="12" t="s">
        <v>19</v>
      </c>
      <c r="B49" s="12" t="s">
        <v>7</v>
      </c>
      <c r="C49" s="15">
        <v>0.1960224693251813</v>
      </c>
      <c r="D49" s="15">
        <v>0.149520433235766</v>
      </c>
      <c r="E49" s="15">
        <v>0.1427242922205325</v>
      </c>
      <c r="F49" s="65">
        <v>-0.046502036089415305</v>
      </c>
      <c r="G49" s="14">
        <v>-0.237228090481164</v>
      </c>
      <c r="H49" s="87">
        <v>-0.05329817710464879</v>
      </c>
      <c r="I49" s="14">
        <v>-0.27189830476134114</v>
      </c>
      <c r="J49" s="12" t="s">
        <v>154</v>
      </c>
      <c r="K49" s="14"/>
      <c r="L49" s="14"/>
      <c r="M49" s="14"/>
    </row>
    <row r="50" spans="1:13" ht="12.75">
      <c r="A50" s="12" t="s">
        <v>19</v>
      </c>
      <c r="B50" s="12" t="s">
        <v>8</v>
      </c>
      <c r="C50" s="15">
        <v>0.0831983182835145</v>
      </c>
      <c r="D50" s="15">
        <v>0.03314542211206005</v>
      </c>
      <c r="E50" s="15">
        <v>0.04497894269138756</v>
      </c>
      <c r="F50" s="65">
        <v>-0.05005289617145445</v>
      </c>
      <c r="G50" s="14">
        <v>-0.601609470048294</v>
      </c>
      <c r="H50" s="87">
        <v>-0.03821937559212694</v>
      </c>
      <c r="I50" s="14">
        <v>-0.45937678045230385</v>
      </c>
      <c r="J50" s="12">
        <v>0.5</v>
      </c>
      <c r="K50" s="14">
        <v>0.166396636567029</v>
      </c>
      <c r="L50" s="14">
        <v>0.0662908442241201</v>
      </c>
      <c r="M50" s="14">
        <v>0.08995788538277512</v>
      </c>
    </row>
    <row r="51" spans="1:13" ht="12.75">
      <c r="A51" s="12" t="s">
        <v>19</v>
      </c>
      <c r="B51" s="12" t="s">
        <v>9</v>
      </c>
      <c r="C51" s="15">
        <v>0.10458659765851457</v>
      </c>
      <c r="D51" s="15">
        <v>0.0591237101513975</v>
      </c>
      <c r="E51" s="15">
        <v>0.05287109111542113</v>
      </c>
      <c r="F51" s="65">
        <v>-0.045462887507117064</v>
      </c>
      <c r="G51" s="14">
        <v>-0.43469133258888315</v>
      </c>
      <c r="H51" s="87">
        <v>-0.05171550654309343</v>
      </c>
      <c r="I51" s="14">
        <v>-0.49447546531678566</v>
      </c>
      <c r="J51" s="12">
        <v>1.5</v>
      </c>
      <c r="K51" s="14">
        <v>0.06972439843900971</v>
      </c>
      <c r="L51" s="14">
        <v>0.03941580676759834</v>
      </c>
      <c r="M51" s="14">
        <v>0.03524739407694742</v>
      </c>
    </row>
    <row r="52" spans="1:13" ht="12.75">
      <c r="A52" s="12" t="s">
        <v>19</v>
      </c>
      <c r="B52" s="12" t="s">
        <v>10</v>
      </c>
      <c r="C52" s="15">
        <v>0.13776074885869566</v>
      </c>
      <c r="D52" s="15">
        <v>0.08164795842391305</v>
      </c>
      <c r="E52" s="15">
        <v>0.068287257635832</v>
      </c>
      <c r="F52" s="65">
        <v>-0.05611279043478261</v>
      </c>
      <c r="G52" s="14">
        <v>-0.40732059675676396</v>
      </c>
      <c r="H52" s="87">
        <v>-0.06947349122286366</v>
      </c>
      <c r="I52" s="14">
        <v>-0.5043054120889268</v>
      </c>
      <c r="J52" s="12">
        <v>2.5</v>
      </c>
      <c r="K52" s="14">
        <v>0.055104299543478265</v>
      </c>
      <c r="L52" s="14">
        <v>0.03265918336956522</v>
      </c>
      <c r="M52" s="14">
        <v>0.0273149030543328</v>
      </c>
    </row>
    <row r="53" spans="1:13" ht="12.75">
      <c r="A53" s="12" t="s">
        <v>19</v>
      </c>
      <c r="B53" s="12" t="s">
        <v>11</v>
      </c>
      <c r="C53" s="15">
        <v>0.19677023221467396</v>
      </c>
      <c r="D53" s="15">
        <v>0.1510116011837475</v>
      </c>
      <c r="E53" s="15">
        <v>0.129788068761582</v>
      </c>
      <c r="F53" s="65">
        <v>-0.04575863103092645</v>
      </c>
      <c r="G53" s="14">
        <v>-0.23254854413651518</v>
      </c>
      <c r="H53" s="87">
        <v>-0.06698216345309196</v>
      </c>
      <c r="I53" s="14">
        <v>-0.3404080114110717</v>
      </c>
      <c r="J53" s="12">
        <v>4</v>
      </c>
      <c r="K53" s="14">
        <v>0.04919255805366849</v>
      </c>
      <c r="L53" s="14">
        <v>0.03775290029593688</v>
      </c>
      <c r="M53" s="14">
        <v>0.0324470171903955</v>
      </c>
    </row>
    <row r="54" spans="1:13" ht="12.75">
      <c r="A54" s="12" t="s">
        <v>19</v>
      </c>
      <c r="B54" s="12" t="s">
        <v>12</v>
      </c>
      <c r="C54" s="15">
        <v>0.2727952591077896</v>
      </c>
      <c r="D54" s="15">
        <v>0.24383395789441</v>
      </c>
      <c r="E54" s="15">
        <v>0.22299507894296347</v>
      </c>
      <c r="F54" s="65">
        <v>-0.028961301213379614</v>
      </c>
      <c r="G54" s="14">
        <v>-0.10616497261756346</v>
      </c>
      <c r="H54" s="87">
        <v>-0.04980018016482615</v>
      </c>
      <c r="I54" s="14">
        <v>-0.18255515263609695</v>
      </c>
      <c r="J54" s="12" t="s">
        <v>154</v>
      </c>
      <c r="K54" s="14"/>
      <c r="L54" s="14"/>
      <c r="M54" s="14"/>
    </row>
    <row r="55" spans="1:13" ht="12.75">
      <c r="A55" s="12" t="s">
        <v>19</v>
      </c>
      <c r="B55" s="12" t="s">
        <v>13</v>
      </c>
      <c r="C55" s="15">
        <v>0.18984328893568866</v>
      </c>
      <c r="D55" s="15">
        <v>0.144161740708851</v>
      </c>
      <c r="E55" s="15">
        <v>0.1404499061906662</v>
      </c>
      <c r="F55" s="65">
        <v>-0.045681548226837676</v>
      </c>
      <c r="G55" s="14">
        <v>-0.24062766971084643</v>
      </c>
      <c r="H55" s="87">
        <v>-0.049393382745022474</v>
      </c>
      <c r="I55" s="14">
        <v>-0.26017976733301845</v>
      </c>
      <c r="J55" s="12" t="s">
        <v>154</v>
      </c>
      <c r="K55" s="14"/>
      <c r="L55" s="14"/>
      <c r="M55" s="14"/>
    </row>
    <row r="56" spans="1:13" ht="12.75">
      <c r="A56" s="12"/>
      <c r="B56" s="12"/>
      <c r="C56" s="15"/>
      <c r="D56" s="15"/>
      <c r="E56" s="15"/>
      <c r="F56" s="65"/>
      <c r="G56" s="14"/>
      <c r="H56" s="87"/>
      <c r="I56" s="14"/>
      <c r="J56" s="12"/>
      <c r="K56" s="14"/>
      <c r="L56" s="14"/>
      <c r="M56" s="14"/>
    </row>
    <row r="57" spans="1:13" ht="12.75">
      <c r="A57" s="12" t="s">
        <v>20</v>
      </c>
      <c r="B57" s="12" t="s">
        <v>6</v>
      </c>
      <c r="C57" s="15">
        <v>0.05513131001035201</v>
      </c>
      <c r="D57" s="15">
        <v>0.016558407939958577</v>
      </c>
      <c r="E57" s="15">
        <v>0.016605891725601882</v>
      </c>
      <c r="F57" s="65">
        <v>-0.03857290207039343</v>
      </c>
      <c r="G57" s="14">
        <v>-0.6996550973149486</v>
      </c>
      <c r="H57" s="87">
        <v>-0.038525418284750125</v>
      </c>
      <c r="I57" s="14">
        <v>-0.6987938120374104</v>
      </c>
      <c r="J57" s="12" t="s">
        <v>154</v>
      </c>
      <c r="K57" s="14"/>
      <c r="L57" s="14"/>
      <c r="M57" s="14"/>
    </row>
    <row r="58" spans="1:13" ht="12.75">
      <c r="A58" s="12" t="s">
        <v>20</v>
      </c>
      <c r="B58" s="12" t="s">
        <v>7</v>
      </c>
      <c r="C58" s="15">
        <v>0.12665750506728798</v>
      </c>
      <c r="D58" s="15">
        <v>0.06251058072256728</v>
      </c>
      <c r="E58" s="15">
        <v>0.04735374270636818</v>
      </c>
      <c r="F58" s="65">
        <v>-0.0641469243447207</v>
      </c>
      <c r="G58" s="14">
        <v>-0.5064597183612771</v>
      </c>
      <c r="H58" s="87">
        <v>-0.0793037623609198</v>
      </c>
      <c r="I58" s="14">
        <v>-0.6261276212474652</v>
      </c>
      <c r="J58" s="12" t="s">
        <v>154</v>
      </c>
      <c r="K58" s="14"/>
      <c r="L58" s="14"/>
      <c r="M58" s="14"/>
    </row>
    <row r="59" spans="1:13" ht="12.75">
      <c r="A59" s="12" t="s">
        <v>20</v>
      </c>
      <c r="B59" s="12" t="s">
        <v>8</v>
      </c>
      <c r="C59" s="15">
        <v>0.06642084257246376</v>
      </c>
      <c r="D59" s="15">
        <v>0.019177213804089023</v>
      </c>
      <c r="E59" s="15">
        <v>0.019217013524682917</v>
      </c>
      <c r="F59" s="65">
        <v>-0.04724362876837474</v>
      </c>
      <c r="G59" s="14">
        <v>-0.7112771675070656</v>
      </c>
      <c r="H59" s="87">
        <v>-0.04720382904778085</v>
      </c>
      <c r="I59" s="14">
        <v>-0.7106779622116725</v>
      </c>
      <c r="J59" s="12">
        <v>0.5</v>
      </c>
      <c r="K59" s="14">
        <v>0.13284168514492753</v>
      </c>
      <c r="L59" s="14">
        <v>0.038354427608178046</v>
      </c>
      <c r="M59" s="14">
        <v>0.03843402704936583</v>
      </c>
    </row>
    <row r="60" spans="1:13" ht="12.75">
      <c r="A60" s="12" t="s">
        <v>20</v>
      </c>
      <c r="B60" s="12" t="s">
        <v>9</v>
      </c>
      <c r="C60" s="15">
        <v>0.08922376519668725</v>
      </c>
      <c r="D60" s="15">
        <v>0.03312562311490683</v>
      </c>
      <c r="E60" s="15">
        <v>0.03101445254104958</v>
      </c>
      <c r="F60" s="65">
        <v>-0.05609814208178042</v>
      </c>
      <c r="G60" s="14">
        <v>-0.628735426689472</v>
      </c>
      <c r="H60" s="87">
        <v>-0.05820931265563767</v>
      </c>
      <c r="I60" s="14">
        <v>-0.6523969541894977</v>
      </c>
      <c r="J60" s="12">
        <v>1.5</v>
      </c>
      <c r="K60" s="14">
        <v>0.05948251013112483</v>
      </c>
      <c r="L60" s="14">
        <v>0.02208374874327122</v>
      </c>
      <c r="M60" s="14">
        <v>0.020676301694033054</v>
      </c>
    </row>
    <row r="61" spans="1:13" ht="12.75">
      <c r="A61" s="12" t="s">
        <v>20</v>
      </c>
      <c r="B61" s="12" t="s">
        <v>10</v>
      </c>
      <c r="C61" s="15">
        <v>0.10220621452380967</v>
      </c>
      <c r="D61" s="15">
        <v>0.04636034495962732</v>
      </c>
      <c r="E61" s="15">
        <v>0.044587907067213495</v>
      </c>
      <c r="F61" s="65">
        <v>-0.055845869564182346</v>
      </c>
      <c r="G61" s="14">
        <v>-0.5464038544463717</v>
      </c>
      <c r="H61" s="87">
        <v>-0.05761830745659617</v>
      </c>
      <c r="I61" s="14">
        <v>-0.5637456364571019</v>
      </c>
      <c r="J61" s="12">
        <v>2.5</v>
      </c>
      <c r="K61" s="14">
        <v>0.04088248580952387</v>
      </c>
      <c r="L61" s="14">
        <v>0.018544137983850927</v>
      </c>
      <c r="M61" s="14">
        <v>0.0178351628268854</v>
      </c>
    </row>
    <row r="62" spans="1:13" ht="12.75">
      <c r="A62" s="12" t="s">
        <v>20</v>
      </c>
      <c r="B62" s="12" t="s">
        <v>11</v>
      </c>
      <c r="C62" s="15">
        <v>0.15607483646997933</v>
      </c>
      <c r="D62" s="15">
        <v>0.09969560549171827</v>
      </c>
      <c r="E62" s="15">
        <v>0.09823238605821373</v>
      </c>
      <c r="F62" s="65">
        <v>-0.05637923097826106</v>
      </c>
      <c r="G62" s="14">
        <v>-0.36123203620402633</v>
      </c>
      <c r="H62" s="87">
        <v>-0.0578424504117656</v>
      </c>
      <c r="I62" s="14">
        <v>-0.37060715051840837</v>
      </c>
      <c r="J62" s="12">
        <v>4</v>
      </c>
      <c r="K62" s="14">
        <v>0.03901870911749483</v>
      </c>
      <c r="L62" s="14">
        <v>0.024923901372929567</v>
      </c>
      <c r="M62" s="14">
        <v>0.024558096514553433</v>
      </c>
    </row>
    <row r="63" spans="1:13" ht="12.75">
      <c r="A63" s="12" t="s">
        <v>20</v>
      </c>
      <c r="B63" s="12" t="s">
        <v>12</v>
      </c>
      <c r="C63" s="15">
        <v>0.202803285289855</v>
      </c>
      <c r="D63" s="15">
        <v>0.14115721467158374</v>
      </c>
      <c r="E63" s="15">
        <v>0.15423975589739503</v>
      </c>
      <c r="F63" s="65">
        <v>-0.061646070618271265</v>
      </c>
      <c r="G63" s="14">
        <v>-0.3039697829853402</v>
      </c>
      <c r="H63" s="87">
        <v>-0.048563529392459975</v>
      </c>
      <c r="I63" s="14">
        <v>-0.23946125588178185</v>
      </c>
      <c r="J63" s="12" t="s">
        <v>154</v>
      </c>
      <c r="K63" s="14"/>
      <c r="L63" s="14"/>
      <c r="M63" s="14"/>
    </row>
    <row r="64" spans="1:13" ht="12.75">
      <c r="A64" s="12" t="s">
        <v>20</v>
      </c>
      <c r="B64" s="12" t="s">
        <v>13</v>
      </c>
      <c r="C64" s="15">
        <v>0.12299104648550734</v>
      </c>
      <c r="D64" s="15">
        <v>0.05971275382453415</v>
      </c>
      <c r="E64" s="15">
        <v>0.045792199677318284</v>
      </c>
      <c r="F64" s="65">
        <v>-0.06327829266097318</v>
      </c>
      <c r="G64" s="14">
        <v>-0.5144951154507786</v>
      </c>
      <c r="H64" s="87">
        <v>-0.07719884680818906</v>
      </c>
      <c r="I64" s="14">
        <v>-0.627678591362224</v>
      </c>
      <c r="J64" s="12" t="s">
        <v>154</v>
      </c>
      <c r="K64" s="14"/>
      <c r="L64" s="14"/>
      <c r="M64" s="14"/>
    </row>
    <row r="65" spans="1:13" ht="12.75">
      <c r="A65" s="12"/>
      <c r="B65" s="12"/>
      <c r="C65" s="15"/>
      <c r="D65" s="15"/>
      <c r="E65" s="15"/>
      <c r="F65" s="65"/>
      <c r="G65" s="14"/>
      <c r="H65" s="87"/>
      <c r="I65" s="14"/>
      <c r="J65" s="12"/>
      <c r="K65" s="14"/>
      <c r="L65" s="14"/>
      <c r="M65" s="14"/>
    </row>
    <row r="66" spans="1:13" ht="12.75">
      <c r="A66" s="12" t="s">
        <v>21</v>
      </c>
      <c r="B66" s="12" t="s">
        <v>6</v>
      </c>
      <c r="C66" s="15">
        <v>0.05421801857660453</v>
      </c>
      <c r="D66" s="15">
        <v>0.026100734943064176</v>
      </c>
      <c r="E66" s="15">
        <v>0.022633753611509835</v>
      </c>
      <c r="F66" s="65">
        <v>-0.028117283633540352</v>
      </c>
      <c r="G66" s="14">
        <v>-0.518596665309956</v>
      </c>
      <c r="H66" s="87">
        <v>-0.03158426496509469</v>
      </c>
      <c r="I66" s="14">
        <v>-0.582541852215963</v>
      </c>
      <c r="J66" s="12" t="s">
        <v>154</v>
      </c>
      <c r="K66" s="14"/>
      <c r="L66" s="14"/>
      <c r="M66" s="14"/>
    </row>
    <row r="67" spans="1:13" ht="12.75">
      <c r="A67" s="12" t="s">
        <v>21</v>
      </c>
      <c r="B67" s="12" t="s">
        <v>7</v>
      </c>
      <c r="C67" s="15">
        <v>0.1912230498447203</v>
      </c>
      <c r="D67" s="15">
        <v>0.11761310869875774</v>
      </c>
      <c r="E67" s="15">
        <v>0.10410578413437</v>
      </c>
      <c r="F67" s="65">
        <v>-0.07360994114596256</v>
      </c>
      <c r="G67" s="14">
        <v>-0.38494282569876576</v>
      </c>
      <c r="H67" s="87">
        <v>-0.0871172657103503</v>
      </c>
      <c r="I67" s="14">
        <v>-0.4555793131690585</v>
      </c>
      <c r="J67" s="12" t="s">
        <v>154</v>
      </c>
      <c r="K67" s="14"/>
      <c r="L67" s="14"/>
      <c r="M67" s="14"/>
    </row>
    <row r="68" spans="1:13" ht="12.75">
      <c r="A68" s="12" t="s">
        <v>21</v>
      </c>
      <c r="B68" s="12" t="s">
        <v>8</v>
      </c>
      <c r="C68" s="15">
        <v>0.09110202141821933</v>
      </c>
      <c r="D68" s="15">
        <v>0.043620441533902723</v>
      </c>
      <c r="E68" s="15">
        <v>0.038024532930014426</v>
      </c>
      <c r="F68" s="65">
        <v>-0.0474815798843166</v>
      </c>
      <c r="G68" s="14">
        <v>-0.5211912880214187</v>
      </c>
      <c r="H68" s="87">
        <v>-0.0530774884882049</v>
      </c>
      <c r="I68" s="14">
        <v>-0.5826159251126126</v>
      </c>
      <c r="J68" s="12">
        <v>0.5</v>
      </c>
      <c r="K68" s="14">
        <v>0.18220404283643865</v>
      </c>
      <c r="L68" s="14">
        <v>0.08724088306780545</v>
      </c>
      <c r="M68" s="14">
        <v>0.07604906586002885</v>
      </c>
    </row>
    <row r="69" spans="1:13" ht="12.75">
      <c r="A69" s="12" t="s">
        <v>21</v>
      </c>
      <c r="B69" s="12" t="s">
        <v>9</v>
      </c>
      <c r="C69" s="15">
        <v>0.12708272584368532</v>
      </c>
      <c r="D69" s="15">
        <v>0.06513997392934782</v>
      </c>
      <c r="E69" s="15">
        <v>0.05286348719641908</v>
      </c>
      <c r="F69" s="65">
        <v>-0.0619427519143375</v>
      </c>
      <c r="G69" s="14">
        <v>-0.4874207057104559</v>
      </c>
      <c r="H69" s="87">
        <v>-0.07421923864726623</v>
      </c>
      <c r="I69" s="14">
        <v>-0.5840230303098598</v>
      </c>
      <c r="J69" s="12">
        <v>1.5</v>
      </c>
      <c r="K69" s="14">
        <v>0.08472181722912354</v>
      </c>
      <c r="L69" s="14">
        <v>0.04342664928623188</v>
      </c>
      <c r="M69" s="14">
        <v>0.035242324797612724</v>
      </c>
    </row>
    <row r="70" spans="1:13" ht="12.75">
      <c r="A70" s="12" t="s">
        <v>21</v>
      </c>
      <c r="B70" s="12" t="s">
        <v>10</v>
      </c>
      <c r="C70" s="15">
        <v>0.14911568951863333</v>
      </c>
      <c r="D70" s="15">
        <v>0.08290980872851968</v>
      </c>
      <c r="E70" s="15">
        <v>0.06662262407877646</v>
      </c>
      <c r="F70" s="65">
        <v>-0.06620588079011365</v>
      </c>
      <c r="G70" s="14">
        <v>-0.44399003890090744</v>
      </c>
      <c r="H70" s="87">
        <v>-0.08249306543985686</v>
      </c>
      <c r="I70" s="14">
        <v>-0.5532151962423016</v>
      </c>
      <c r="J70" s="12">
        <v>2.5</v>
      </c>
      <c r="K70" s="14">
        <v>0.05964627580745333</v>
      </c>
      <c r="L70" s="14">
        <v>0.03316392349140787</v>
      </c>
      <c r="M70" s="14">
        <v>0.026649049631510584</v>
      </c>
    </row>
    <row r="71" spans="1:13" ht="12.75">
      <c r="A71" s="12" t="s">
        <v>21</v>
      </c>
      <c r="B71" s="12" t="s">
        <v>11</v>
      </c>
      <c r="C71" s="15">
        <v>0.21548535663561066</v>
      </c>
      <c r="D71" s="15">
        <v>0.1395714637880435</v>
      </c>
      <c r="E71" s="15">
        <v>0.11898614832365</v>
      </c>
      <c r="F71" s="65">
        <v>-0.07591389284756717</v>
      </c>
      <c r="G71" s="14">
        <v>-0.3522925828131274</v>
      </c>
      <c r="H71" s="87">
        <v>-0.09649920831196067</v>
      </c>
      <c r="I71" s="14">
        <v>-0.4478225797734481</v>
      </c>
      <c r="J71" s="12">
        <v>4</v>
      </c>
      <c r="K71" s="14">
        <v>0.053871339158902666</v>
      </c>
      <c r="L71" s="14">
        <v>0.034892865947010875</v>
      </c>
      <c r="M71" s="14">
        <v>0.0297465370809125</v>
      </c>
    </row>
    <row r="72" spans="1:13" ht="12.75">
      <c r="A72" s="12" t="s">
        <v>21</v>
      </c>
      <c r="B72" s="12" t="s">
        <v>12</v>
      </c>
      <c r="C72" s="15">
        <v>0.2970746798654247</v>
      </c>
      <c r="D72" s="15">
        <v>0.20027023710403724</v>
      </c>
      <c r="E72" s="15">
        <v>0.17982325166617297</v>
      </c>
      <c r="F72" s="65">
        <v>-0.09680444276138744</v>
      </c>
      <c r="G72" s="14">
        <v>-0.3258589483467255</v>
      </c>
      <c r="H72" s="87">
        <v>-0.11725142819925172</v>
      </c>
      <c r="I72" s="14">
        <v>-0.3946867106020843</v>
      </c>
      <c r="J72" s="12" t="s">
        <v>154</v>
      </c>
      <c r="K72" s="14"/>
      <c r="L72" s="14"/>
      <c r="M72" s="14"/>
    </row>
    <row r="73" spans="1:13" ht="12.75">
      <c r="A73" s="12" t="s">
        <v>21</v>
      </c>
      <c r="B73" s="12" t="s">
        <v>13</v>
      </c>
      <c r="C73" s="15">
        <v>0.176992440253623</v>
      </c>
      <c r="D73" s="15">
        <v>0.107748162406056</v>
      </c>
      <c r="E73" s="15">
        <v>0.09486654349990513</v>
      </c>
      <c r="F73" s="65">
        <v>-0.06924427784756701</v>
      </c>
      <c r="G73" s="14">
        <v>-0.39122731879589184</v>
      </c>
      <c r="H73" s="87">
        <v>-0.08212589675371788</v>
      </c>
      <c r="I73" s="14">
        <v>-0.46400793523178047</v>
      </c>
      <c r="J73" s="12" t="s">
        <v>154</v>
      </c>
      <c r="K73" s="14"/>
      <c r="L73" s="14"/>
      <c r="M73" s="14"/>
    </row>
    <row r="74" spans="1:13" ht="12.75">
      <c r="A74" s="12"/>
      <c r="B74" s="12"/>
      <c r="C74" s="15"/>
      <c r="D74" s="15"/>
      <c r="E74" s="15"/>
      <c r="F74" s="65"/>
      <c r="G74" s="14"/>
      <c r="H74" s="87"/>
      <c r="I74" s="14"/>
      <c r="J74" s="12"/>
      <c r="K74" s="14"/>
      <c r="L74" s="14"/>
      <c r="M74" s="14"/>
    </row>
    <row r="75" spans="1:13" ht="12.75">
      <c r="A75" s="12" t="s">
        <v>22</v>
      </c>
      <c r="B75" s="12" t="s">
        <v>6</v>
      </c>
      <c r="C75" s="15">
        <v>0.05554960226190477</v>
      </c>
      <c r="D75" s="15">
        <v>0.03000455833307455</v>
      </c>
      <c r="E75" s="15">
        <v>0.05658593817167922</v>
      </c>
      <c r="F75" s="65">
        <v>-0.02554504392883022</v>
      </c>
      <c r="G75" s="14">
        <v>-0.45986006899546594</v>
      </c>
      <c r="H75" s="87">
        <v>0.0010363359097744496</v>
      </c>
      <c r="I75" s="14">
        <v>0.018656045544454887</v>
      </c>
      <c r="J75" s="88" t="s">
        <v>154</v>
      </c>
      <c r="K75" s="14"/>
      <c r="L75" s="14"/>
      <c r="M75" s="14"/>
    </row>
    <row r="76" spans="1:13" ht="12.75">
      <c r="A76" s="12" t="s">
        <v>22</v>
      </c>
      <c r="B76" s="12" t="s">
        <v>7</v>
      </c>
      <c r="C76" s="15">
        <v>0.11996133975155267</v>
      </c>
      <c r="D76" s="15">
        <v>0.0847881531568323</v>
      </c>
      <c r="E76" s="15">
        <v>0.07930868463970532</v>
      </c>
      <c r="F76" s="65">
        <v>-0.035173186594720365</v>
      </c>
      <c r="G76" s="14">
        <v>-0.29320434956433633</v>
      </c>
      <c r="H76" s="87">
        <v>-0.04065265511184735</v>
      </c>
      <c r="I76" s="14">
        <v>-0.338881302893428</v>
      </c>
      <c r="J76" s="88" t="s">
        <v>154</v>
      </c>
      <c r="K76" s="14"/>
      <c r="L76" s="14"/>
      <c r="M76" s="14"/>
    </row>
    <row r="77" spans="1:13" ht="12.75">
      <c r="A77" s="12" t="s">
        <v>22</v>
      </c>
      <c r="B77" s="12" t="s">
        <v>8</v>
      </c>
      <c r="C77" s="15">
        <v>0.06860336291407866</v>
      </c>
      <c r="D77" s="15">
        <v>0.03681387497800205</v>
      </c>
      <c r="E77" s="15">
        <v>0.04677562962618668</v>
      </c>
      <c r="F77" s="65">
        <v>-0.03178948793607661</v>
      </c>
      <c r="G77" s="14">
        <v>-0.4633808983371692</v>
      </c>
      <c r="H77" s="87">
        <v>-0.021827733287891983</v>
      </c>
      <c r="I77" s="14">
        <v>-0.3181729343972515</v>
      </c>
      <c r="J77" s="88">
        <v>0.5</v>
      </c>
      <c r="K77" s="14">
        <v>0.13720672582815732</v>
      </c>
      <c r="L77" s="14">
        <v>0.0736277499560041</v>
      </c>
      <c r="M77" s="14">
        <v>0.09355125925237336</v>
      </c>
    </row>
    <row r="78" spans="1:13" ht="12.75">
      <c r="A78" s="12" t="s">
        <v>22</v>
      </c>
      <c r="B78" s="12" t="s">
        <v>9</v>
      </c>
      <c r="C78" s="15">
        <v>0.12971594312629398</v>
      </c>
      <c r="D78" s="15">
        <v>0.11065603161154235</v>
      </c>
      <c r="E78" s="15">
        <v>0.07782303599962026</v>
      </c>
      <c r="F78" s="65">
        <v>-0.01905991151475163</v>
      </c>
      <c r="G78" s="14">
        <v>-0.14693576637834355</v>
      </c>
      <c r="H78" s="87">
        <v>-0.051892907126673715</v>
      </c>
      <c r="I78" s="14">
        <v>-0.40005033981173593</v>
      </c>
      <c r="J78" s="88">
        <v>1.5</v>
      </c>
      <c r="K78" s="14">
        <v>0.08647729541752931</v>
      </c>
      <c r="L78" s="14">
        <v>0.07377068774102823</v>
      </c>
      <c r="M78" s="14">
        <v>0.05188202399974684</v>
      </c>
    </row>
    <row r="79" spans="1:13" ht="12.75">
      <c r="A79" s="12" t="s">
        <v>22</v>
      </c>
      <c r="B79" s="12" t="s">
        <v>10</v>
      </c>
      <c r="C79" s="15">
        <v>0.14753352354554897</v>
      </c>
      <c r="D79" s="15">
        <v>0.1071842363853519</v>
      </c>
      <c r="E79" s="15">
        <v>0.07926956018557758</v>
      </c>
      <c r="F79" s="65">
        <v>-0.04034928716019706</v>
      </c>
      <c r="G79" s="14">
        <v>-0.2734923303566309</v>
      </c>
      <c r="H79" s="87">
        <v>-0.06826396335997138</v>
      </c>
      <c r="I79" s="14">
        <v>-0.46270136928503447</v>
      </c>
      <c r="J79" s="88">
        <v>2.5</v>
      </c>
      <c r="K79" s="14">
        <v>0.05901340941821959</v>
      </c>
      <c r="L79" s="14">
        <v>0.042873694554140765</v>
      </c>
      <c r="M79" s="14">
        <v>0.031707824074231034</v>
      </c>
    </row>
    <row r="80" spans="1:13" ht="12.75">
      <c r="A80" s="12" t="s">
        <v>22</v>
      </c>
      <c r="B80" s="12" t="s">
        <v>11</v>
      </c>
      <c r="C80" s="15">
        <v>0.16745339948757768</v>
      </c>
      <c r="D80" s="15">
        <v>0.141976518431936</v>
      </c>
      <c r="E80" s="15">
        <v>0.10593011550368343</v>
      </c>
      <c r="F80" s="65">
        <v>-0.025476881055641665</v>
      </c>
      <c r="G80" s="14">
        <v>-0.15214311046298964</v>
      </c>
      <c r="H80" s="87">
        <v>-0.06152328398389424</v>
      </c>
      <c r="I80" s="14">
        <v>-0.3674054045612748</v>
      </c>
      <c r="J80" s="88">
        <v>4</v>
      </c>
      <c r="K80" s="14">
        <v>0.04186334987189442</v>
      </c>
      <c r="L80" s="14">
        <v>0.035494129607984</v>
      </c>
      <c r="M80" s="14">
        <v>0.02648252887592086</v>
      </c>
    </row>
    <row r="81" spans="1:13" ht="12.75">
      <c r="A81" s="12" t="s">
        <v>22</v>
      </c>
      <c r="B81" s="12" t="s">
        <v>12</v>
      </c>
      <c r="C81" s="15">
        <v>0.281004469052795</v>
      </c>
      <c r="D81" s="15">
        <v>0.2313806414774845</v>
      </c>
      <c r="E81" s="15">
        <v>0.17152791848801915</v>
      </c>
      <c r="F81" s="65">
        <v>-0.04962382757531053</v>
      </c>
      <c r="G81" s="14">
        <v>-0.17659444258157767</v>
      </c>
      <c r="H81" s="87">
        <v>-0.10947655056477587</v>
      </c>
      <c r="I81" s="14">
        <v>-0.3895900692746899</v>
      </c>
      <c r="J81" s="88" t="s">
        <v>154</v>
      </c>
      <c r="K81" s="14"/>
      <c r="L81" s="14"/>
      <c r="M81" s="14"/>
    </row>
    <row r="82" spans="1:13" ht="12.75">
      <c r="A82" s="12" t="s">
        <v>22</v>
      </c>
      <c r="B82" s="12" t="s">
        <v>13</v>
      </c>
      <c r="C82" s="15">
        <v>0.11021091545031032</v>
      </c>
      <c r="D82" s="15">
        <v>0.08086368436413044</v>
      </c>
      <c r="E82" s="15">
        <v>0.07879549194448242</v>
      </c>
      <c r="F82" s="65">
        <v>-0.029347231086179884</v>
      </c>
      <c r="G82" s="14">
        <v>-0.2662824364199331</v>
      </c>
      <c r="H82" s="87">
        <v>-0.031415423505827905</v>
      </c>
      <c r="I82" s="14">
        <v>-0.2850482039593606</v>
      </c>
      <c r="J82" s="88" t="s">
        <v>154</v>
      </c>
      <c r="K82" s="14"/>
      <c r="L82" s="14"/>
      <c r="M82" s="14"/>
    </row>
    <row r="83" spans="1:13" ht="12.75">
      <c r="A83" s="12"/>
      <c r="B83" s="12"/>
      <c r="C83" s="15"/>
      <c r="D83" s="15"/>
      <c r="E83" s="15"/>
      <c r="F83" s="65"/>
      <c r="G83" s="14"/>
      <c r="H83" s="87"/>
      <c r="I83" s="14"/>
      <c r="J83" s="88"/>
      <c r="K83" s="14"/>
      <c r="L83" s="14"/>
      <c r="M83" s="14"/>
    </row>
    <row r="84" spans="1:13" ht="12.75">
      <c r="A84" s="12" t="s">
        <v>23</v>
      </c>
      <c r="B84" s="12" t="s">
        <v>6</v>
      </c>
      <c r="C84" s="15">
        <v>0.062017242101449266</v>
      </c>
      <c r="D84" s="15">
        <v>0.049929364420031076</v>
      </c>
      <c r="E84" s="15">
        <v>0.11075957878953058</v>
      </c>
      <c r="F84" s="65">
        <v>-0.01208787768141819</v>
      </c>
      <c r="G84" s="14">
        <v>-0.19491156445887345</v>
      </c>
      <c r="H84" s="87">
        <v>0.04874233668808131</v>
      </c>
      <c r="I84" s="14">
        <v>0.7859481498443199</v>
      </c>
      <c r="J84" s="88" t="s">
        <v>154</v>
      </c>
      <c r="K84" s="14"/>
      <c r="L84" s="14"/>
      <c r="M84" s="14"/>
    </row>
    <row r="85" spans="1:13" ht="12.75">
      <c r="A85" s="12" t="s">
        <v>23</v>
      </c>
      <c r="B85" s="12" t="s">
        <v>7</v>
      </c>
      <c r="C85" s="15">
        <v>0.35409013834368536</v>
      </c>
      <c r="D85" s="15">
        <v>0.3019446818729298</v>
      </c>
      <c r="E85" s="15">
        <v>0.2926967403248842</v>
      </c>
      <c r="F85" s="65">
        <v>-0.05214545647075558</v>
      </c>
      <c r="G85" s="14">
        <v>-0.1472660512791305</v>
      </c>
      <c r="H85" s="87">
        <v>-0.06139339801880117</v>
      </c>
      <c r="I85" s="14">
        <v>-0.17338352970229234</v>
      </c>
      <c r="J85" s="88" t="s">
        <v>154</v>
      </c>
      <c r="K85" s="14"/>
      <c r="L85" s="14"/>
      <c r="M85" s="14"/>
    </row>
    <row r="86" spans="1:13" ht="12.75">
      <c r="A86" s="12" t="s">
        <v>23</v>
      </c>
      <c r="B86" s="12" t="s">
        <v>8</v>
      </c>
      <c r="C86" s="15">
        <v>0.10982682166666667</v>
      </c>
      <c r="D86" s="15">
        <v>0.06655717451061077</v>
      </c>
      <c r="E86" s="15">
        <v>0.0844222746289398</v>
      </c>
      <c r="F86" s="65">
        <v>-0.0432696471560559</v>
      </c>
      <c r="G86" s="14">
        <v>-0.3939806915962914</v>
      </c>
      <c r="H86" s="87">
        <v>-0.025404547037726877</v>
      </c>
      <c r="I86" s="14">
        <v>-0.23131459740164148</v>
      </c>
      <c r="J86" s="88">
        <v>0.5</v>
      </c>
      <c r="K86" s="14">
        <v>0.21965364333333334</v>
      </c>
      <c r="L86" s="14">
        <v>0.13311434902122155</v>
      </c>
      <c r="M86" s="14">
        <v>0.1688445492578796</v>
      </c>
    </row>
    <row r="87" spans="1:13" ht="12.75">
      <c r="A87" s="12" t="s">
        <v>23</v>
      </c>
      <c r="B87" s="12" t="s">
        <v>9</v>
      </c>
      <c r="C87" s="15">
        <v>0.16609029698240166</v>
      </c>
      <c r="D87" s="15">
        <v>0.10554189658928581</v>
      </c>
      <c r="E87" s="15">
        <v>0.10853079189695834</v>
      </c>
      <c r="F87" s="65">
        <v>-0.06054840039311585</v>
      </c>
      <c r="G87" s="14">
        <v>-0.3645510995716465</v>
      </c>
      <c r="H87" s="87">
        <v>-0.057559505085443316</v>
      </c>
      <c r="I87" s="14">
        <v>-0.34655549500006083</v>
      </c>
      <c r="J87" s="88">
        <v>1.5</v>
      </c>
      <c r="K87" s="14">
        <v>0.11072686465493443</v>
      </c>
      <c r="L87" s="14">
        <v>0.07036126439285721</v>
      </c>
      <c r="M87" s="14">
        <v>0.0723538612646389</v>
      </c>
    </row>
    <row r="88" spans="1:13" ht="12.75">
      <c r="A88" s="12" t="s">
        <v>23</v>
      </c>
      <c r="B88" s="12" t="s">
        <v>10</v>
      </c>
      <c r="C88" s="15">
        <v>0.20207532642857137</v>
      </c>
      <c r="D88" s="15">
        <v>0.13674697471868524</v>
      </c>
      <c r="E88" s="15">
        <v>0.13742256132104883</v>
      </c>
      <c r="F88" s="65">
        <v>-0.06532835170988613</v>
      </c>
      <c r="G88" s="14">
        <v>-0.32328712695648215</v>
      </c>
      <c r="H88" s="87">
        <v>-0.06465276510752255</v>
      </c>
      <c r="I88" s="14">
        <v>-0.3199438855311002</v>
      </c>
      <c r="J88" s="88">
        <v>2.5</v>
      </c>
      <c r="K88" s="14">
        <v>0.08083013057142854</v>
      </c>
      <c r="L88" s="14">
        <v>0.0546987898874741</v>
      </c>
      <c r="M88" s="14">
        <v>0.05496902452841953</v>
      </c>
    </row>
    <row r="89" spans="1:13" ht="12.75">
      <c r="A89" s="12" t="s">
        <v>23</v>
      </c>
      <c r="B89" s="12" t="s">
        <v>11</v>
      </c>
      <c r="C89" s="15">
        <v>0.2806932207763973</v>
      </c>
      <c r="D89" s="15">
        <v>0.20124511900465825</v>
      </c>
      <c r="E89" s="15">
        <v>0.20741514374599365</v>
      </c>
      <c r="F89" s="65">
        <v>-0.07944810177173905</v>
      </c>
      <c r="G89" s="14">
        <v>-0.283042467331365</v>
      </c>
      <c r="H89" s="87">
        <v>-0.07327807703040365</v>
      </c>
      <c r="I89" s="14">
        <v>-0.2610610859347316</v>
      </c>
      <c r="J89" s="88">
        <v>4</v>
      </c>
      <c r="K89" s="14">
        <v>0.07017330519409933</v>
      </c>
      <c r="L89" s="14">
        <v>0.05031127975116456</v>
      </c>
      <c r="M89" s="14">
        <v>0.05185378593649841</v>
      </c>
    </row>
    <row r="90" spans="1:13" ht="12.75">
      <c r="A90" s="12" t="s">
        <v>23</v>
      </c>
      <c r="B90" s="12" t="s">
        <v>12</v>
      </c>
      <c r="C90" s="15">
        <v>0.470726098126294</v>
      </c>
      <c r="D90" s="15">
        <v>0.42474326101785725</v>
      </c>
      <c r="E90" s="15">
        <v>0.3769064606689452</v>
      </c>
      <c r="F90" s="65">
        <v>-0.04598283710843676</v>
      </c>
      <c r="G90" s="14">
        <v>-0.09768491122856701</v>
      </c>
      <c r="H90" s="87">
        <v>-0.09381963745734884</v>
      </c>
      <c r="I90" s="14">
        <v>-0.1993083405207276</v>
      </c>
      <c r="J90" s="88" t="s">
        <v>154</v>
      </c>
      <c r="K90" s="14"/>
      <c r="L90" s="14"/>
      <c r="M90" s="14"/>
    </row>
    <row r="91" spans="1:13" ht="12.75">
      <c r="A91" s="12" t="s">
        <v>23</v>
      </c>
      <c r="B91" s="12" t="s">
        <v>13</v>
      </c>
      <c r="C91" s="15">
        <v>0.32552696198240166</v>
      </c>
      <c r="D91" s="15">
        <v>0.279578876318323</v>
      </c>
      <c r="E91" s="15">
        <v>0.2870794634048378</v>
      </c>
      <c r="F91" s="65">
        <v>-0.04594808566407865</v>
      </c>
      <c r="G91" s="14">
        <v>-0.14114986170197066</v>
      </c>
      <c r="H91" s="87">
        <v>-0.038447498577563854</v>
      </c>
      <c r="I91" s="14">
        <v>-0.11810849197690226</v>
      </c>
      <c r="J91" s="88" t="s">
        <v>154</v>
      </c>
      <c r="K91" s="14"/>
      <c r="L91" s="14"/>
      <c r="M91" s="14"/>
    </row>
    <row r="92" spans="1:13" ht="12.75">
      <c r="A92" s="12"/>
      <c r="B92" s="12"/>
      <c r="C92" s="15"/>
      <c r="D92" s="15"/>
      <c r="E92" s="15"/>
      <c r="F92" s="65"/>
      <c r="G92" s="14"/>
      <c r="H92" s="87"/>
      <c r="I92" s="14"/>
      <c r="J92" s="88"/>
      <c r="K92" s="14"/>
      <c r="L92" s="14"/>
      <c r="M92" s="14"/>
    </row>
    <row r="93" spans="1:13" ht="12.75">
      <c r="A93" s="12" t="s">
        <v>24</v>
      </c>
      <c r="B93" s="12" t="s">
        <v>6</v>
      </c>
      <c r="C93" s="15">
        <v>0.05630046832815736</v>
      </c>
      <c r="D93" s="15">
        <v>0.024452187046583855</v>
      </c>
      <c r="E93" s="15">
        <v>0.06499885187360444</v>
      </c>
      <c r="F93" s="65">
        <v>-0.03184828128157351</v>
      </c>
      <c r="G93" s="14">
        <v>-0.5656841271006858</v>
      </c>
      <c r="H93" s="87">
        <v>0.008698383545447073</v>
      </c>
      <c r="I93" s="14">
        <v>0.154499310640668</v>
      </c>
      <c r="J93" s="88" t="s">
        <v>154</v>
      </c>
      <c r="K93" s="14"/>
      <c r="L93" s="14"/>
      <c r="M93" s="14"/>
    </row>
    <row r="94" spans="1:13" ht="12.75">
      <c r="A94" s="12" t="s">
        <v>24</v>
      </c>
      <c r="B94" s="12" t="s">
        <v>7</v>
      </c>
      <c r="C94" s="15">
        <v>0.117144880672878</v>
      </c>
      <c r="D94" s="15">
        <v>0.06985841422541407</v>
      </c>
      <c r="E94" s="15">
        <v>0.09534842661466163</v>
      </c>
      <c r="F94" s="65">
        <v>-0.047286466447463926</v>
      </c>
      <c r="G94" s="14">
        <v>-0.40365798467548347</v>
      </c>
      <c r="H94" s="87">
        <v>-0.02179645405821637</v>
      </c>
      <c r="I94" s="14">
        <v>-0.18606407666317082</v>
      </c>
      <c r="J94" s="88" t="s">
        <v>154</v>
      </c>
      <c r="K94" s="14"/>
      <c r="L94" s="14"/>
      <c r="M94" s="14"/>
    </row>
    <row r="95" spans="1:13" ht="12.75">
      <c r="A95" s="12" t="s">
        <v>24</v>
      </c>
      <c r="B95" s="12" t="s">
        <v>8</v>
      </c>
      <c r="C95" s="15">
        <v>0.0734791527484472</v>
      </c>
      <c r="D95" s="15">
        <v>0.031336102725931674</v>
      </c>
      <c r="E95" s="15">
        <v>0.04601355942393865</v>
      </c>
      <c r="F95" s="65">
        <v>-0.042143050022515526</v>
      </c>
      <c r="G95" s="14">
        <v>-0.5735375061657351</v>
      </c>
      <c r="H95" s="87">
        <v>-0.02746559332450855</v>
      </c>
      <c r="I95" s="14">
        <v>-0.3737875614670716</v>
      </c>
      <c r="J95" s="88">
        <v>0.5</v>
      </c>
      <c r="K95" s="14">
        <v>0.1469583054968944</v>
      </c>
      <c r="L95" s="14">
        <v>0.06267220545186335</v>
      </c>
      <c r="M95" s="14">
        <v>0.0920271188478773</v>
      </c>
    </row>
    <row r="96" spans="1:13" ht="12.75">
      <c r="A96" s="12" t="s">
        <v>24</v>
      </c>
      <c r="B96" s="12" t="s">
        <v>9</v>
      </c>
      <c r="C96" s="15">
        <v>0.0998769772463768</v>
      </c>
      <c r="D96" s="15">
        <v>0.0580118873465321</v>
      </c>
      <c r="E96" s="15">
        <v>0.05977216242893216</v>
      </c>
      <c r="F96" s="65">
        <v>-0.0418650898998447</v>
      </c>
      <c r="G96" s="14">
        <v>-0.4191665692542114</v>
      </c>
      <c r="H96" s="87">
        <v>-0.04010481481744464</v>
      </c>
      <c r="I96" s="14">
        <v>-0.40154213636756325</v>
      </c>
      <c r="J96" s="88">
        <v>1.5</v>
      </c>
      <c r="K96" s="14">
        <v>0.06658465149758454</v>
      </c>
      <c r="L96" s="14">
        <v>0.03867459156435473</v>
      </c>
      <c r="M96" s="14">
        <v>0.039848108285954774</v>
      </c>
    </row>
    <row r="97" spans="1:13" ht="12.75">
      <c r="A97" s="12" t="s">
        <v>24</v>
      </c>
      <c r="B97" s="12" t="s">
        <v>10</v>
      </c>
      <c r="C97" s="15">
        <v>0.12214637545548666</v>
      </c>
      <c r="D97" s="15">
        <v>0.06899308838379917</v>
      </c>
      <c r="E97" s="15">
        <v>0.07256087218681172</v>
      </c>
      <c r="F97" s="65">
        <v>-0.0531532870716875</v>
      </c>
      <c r="G97" s="14">
        <v>-0.4351605757721231</v>
      </c>
      <c r="H97" s="87">
        <v>-0.049585503268674946</v>
      </c>
      <c r="I97" s="14">
        <v>-0.4059514912642267</v>
      </c>
      <c r="J97" s="88">
        <v>2.5</v>
      </c>
      <c r="K97" s="14">
        <v>0.04885855018219466</v>
      </c>
      <c r="L97" s="14">
        <v>0.027597235353519666</v>
      </c>
      <c r="M97" s="14">
        <v>0.029024348874724687</v>
      </c>
    </row>
    <row r="98" spans="1:13" ht="12.75">
      <c r="A98" s="12" t="s">
        <v>24</v>
      </c>
      <c r="B98" s="12" t="s">
        <v>11</v>
      </c>
      <c r="C98" s="15">
        <v>0.18324416224637666</v>
      </c>
      <c r="D98" s="15">
        <v>0.12626268270005173</v>
      </c>
      <c r="E98" s="15">
        <v>0.12227152221172233</v>
      </c>
      <c r="F98" s="65">
        <v>-0.05698147954632493</v>
      </c>
      <c r="G98" s="14">
        <v>-0.3109593170543235</v>
      </c>
      <c r="H98" s="87">
        <v>-0.06097264003465433</v>
      </c>
      <c r="I98" s="14">
        <v>-0.33273987715185704</v>
      </c>
      <c r="J98" s="12">
        <v>4</v>
      </c>
      <c r="K98" s="14">
        <v>0.045811040561594164</v>
      </c>
      <c r="L98" s="14">
        <v>0.03156567067501293</v>
      </c>
      <c r="M98" s="14">
        <v>0.030567880552930582</v>
      </c>
    </row>
    <row r="99" spans="1:13" ht="12.75">
      <c r="A99" s="12" t="s">
        <v>24</v>
      </c>
      <c r="B99" s="12" t="s">
        <v>12</v>
      </c>
      <c r="C99" s="15">
        <v>0.23427585910455498</v>
      </c>
      <c r="D99" s="15">
        <v>0.18345920603856103</v>
      </c>
      <c r="E99" s="15">
        <v>0.20369441088845217</v>
      </c>
      <c r="F99" s="65">
        <v>-0.05081665306599395</v>
      </c>
      <c r="G99" s="14">
        <v>-0.21690947270548686</v>
      </c>
      <c r="H99" s="87">
        <v>-0.030581448216102813</v>
      </c>
      <c r="I99" s="14">
        <v>-0.13053606262715536</v>
      </c>
      <c r="J99" s="88" t="s">
        <v>154</v>
      </c>
      <c r="K99" s="14"/>
      <c r="L99" s="14"/>
      <c r="M99" s="14"/>
    </row>
    <row r="100" spans="1:13" ht="12.75">
      <c r="A100" s="12" t="s">
        <v>24</v>
      </c>
      <c r="B100" s="12" t="s">
        <v>13</v>
      </c>
      <c r="C100" s="15">
        <v>0.11127384740165634</v>
      </c>
      <c r="D100" s="15">
        <v>0.06405793740527953</v>
      </c>
      <c r="E100" s="15">
        <v>0.09394105586769945</v>
      </c>
      <c r="F100" s="65">
        <v>-0.047215909996376815</v>
      </c>
      <c r="G100" s="14">
        <v>-0.42432171708726224</v>
      </c>
      <c r="H100" s="87">
        <v>-0.017332791533956893</v>
      </c>
      <c r="I100" s="14">
        <v>-0.1557669833360942</v>
      </c>
      <c r="J100" s="88" t="s">
        <v>154</v>
      </c>
      <c r="K100" s="14"/>
      <c r="L100" s="14"/>
      <c r="M100" s="14"/>
    </row>
    <row r="101" spans="1:13" ht="12.75">
      <c r="A101" s="12"/>
      <c r="B101" s="12"/>
      <c r="C101" s="15"/>
      <c r="D101" s="15"/>
      <c r="E101" s="15"/>
      <c r="F101" s="65"/>
      <c r="G101" s="14"/>
      <c r="H101" s="87"/>
      <c r="I101" s="14"/>
      <c r="J101" s="88"/>
      <c r="K101" s="14"/>
      <c r="L101" s="14"/>
      <c r="M101" s="14"/>
    </row>
    <row r="102" spans="1:13" ht="12.75">
      <c r="A102" s="12" t="s">
        <v>25</v>
      </c>
      <c r="B102" s="12" t="s">
        <v>6</v>
      </c>
      <c r="C102" s="15">
        <v>0.06279386257246376</v>
      </c>
      <c r="D102" s="15">
        <v>0.0336075358266999</v>
      </c>
      <c r="E102" s="15">
        <v>0.07476790111253516</v>
      </c>
      <c r="F102" s="65">
        <v>-0.029186326745763866</v>
      </c>
      <c r="G102" s="14">
        <v>-0.4647958502645543</v>
      </c>
      <c r="H102" s="87">
        <v>0.011974038540071397</v>
      </c>
      <c r="I102" s="14">
        <v>0.19068803939642068</v>
      </c>
      <c r="J102" s="88" t="s">
        <v>154</v>
      </c>
      <c r="K102" s="14"/>
      <c r="L102" s="14"/>
      <c r="M102" s="14"/>
    </row>
    <row r="103" spans="1:13" ht="12.75">
      <c r="A103" s="12" t="s">
        <v>25</v>
      </c>
      <c r="B103" s="12" t="s">
        <v>7</v>
      </c>
      <c r="C103" s="15">
        <v>0.16905110513457533</v>
      </c>
      <c r="D103" s="15">
        <v>0.11654689675854027</v>
      </c>
      <c r="E103" s="15">
        <v>0.14645107720336834</v>
      </c>
      <c r="F103" s="65">
        <v>-0.05250420837603506</v>
      </c>
      <c r="G103" s="14">
        <v>-0.3105818701051283</v>
      </c>
      <c r="H103" s="87">
        <v>-0.022600027931206995</v>
      </c>
      <c r="I103" s="14">
        <v>-0.1336875491776049</v>
      </c>
      <c r="J103" s="88" t="s">
        <v>154</v>
      </c>
      <c r="K103" s="14"/>
      <c r="L103" s="14"/>
      <c r="M103" s="14"/>
    </row>
    <row r="104" spans="1:13" ht="12.75">
      <c r="A104" s="12" t="s">
        <v>25</v>
      </c>
      <c r="B104" s="12" t="s">
        <v>8</v>
      </c>
      <c r="C104" s="15">
        <v>0.08150241155279504</v>
      </c>
      <c r="D104" s="15">
        <v>0.030143950226190472</v>
      </c>
      <c r="E104" s="15">
        <v>0.05389821141902102</v>
      </c>
      <c r="F104" s="65">
        <v>-0.05135846132660457</v>
      </c>
      <c r="G104" s="14">
        <v>-0.6301465238649528</v>
      </c>
      <c r="H104" s="87">
        <v>-0.027604200133774022</v>
      </c>
      <c r="I104" s="14">
        <v>-0.33869182037506673</v>
      </c>
      <c r="J104" s="88">
        <v>0.5</v>
      </c>
      <c r="K104" s="14">
        <v>0.16300482310559009</v>
      </c>
      <c r="L104" s="14">
        <v>0.060287900452380944</v>
      </c>
      <c r="M104" s="14">
        <v>0.10779642283804204</v>
      </c>
    </row>
    <row r="105" spans="1:13" ht="12.75">
      <c r="A105" s="12" t="s">
        <v>25</v>
      </c>
      <c r="B105" s="12" t="s">
        <v>9</v>
      </c>
      <c r="C105" s="15">
        <v>0.1047878965838509</v>
      </c>
      <c r="D105" s="15">
        <v>0.05554764887707041</v>
      </c>
      <c r="E105" s="15">
        <v>0.0927553718338271</v>
      </c>
      <c r="F105" s="65">
        <v>-0.049240247706780496</v>
      </c>
      <c r="G105" s="14">
        <v>-0.4699039613547221</v>
      </c>
      <c r="H105" s="87">
        <v>-0.01203252475002381</v>
      </c>
      <c r="I105" s="14">
        <v>-0.11482742895211591</v>
      </c>
      <c r="J105" s="88">
        <v>1.5</v>
      </c>
      <c r="K105" s="14">
        <v>0.06985859772256726</v>
      </c>
      <c r="L105" s="14">
        <v>0.03703176591804694</v>
      </c>
      <c r="M105" s="14">
        <v>0.06183691455588473</v>
      </c>
    </row>
    <row r="106" spans="1:13" ht="12.75">
      <c r="A106" s="12" t="s">
        <v>25</v>
      </c>
      <c r="B106" s="12" t="s">
        <v>10</v>
      </c>
      <c r="C106" s="15">
        <v>0.12163541065734967</v>
      </c>
      <c r="D106" s="15">
        <v>0.07525128478131468</v>
      </c>
      <c r="E106" s="15">
        <v>0.12200913986171862</v>
      </c>
      <c r="F106" s="65">
        <v>-0.04638412587603499</v>
      </c>
      <c r="G106" s="14">
        <v>-0.3813373558354677</v>
      </c>
      <c r="H106" s="87">
        <v>0.00037372920436894164</v>
      </c>
      <c r="I106" s="14">
        <v>0.003072536215804353</v>
      </c>
      <c r="J106" s="88">
        <v>2.5</v>
      </c>
      <c r="K106" s="14">
        <v>0.04865416426293987</v>
      </c>
      <c r="L106" s="14">
        <v>0.030100513912525873</v>
      </c>
      <c r="M106" s="14">
        <v>0.04880365594468745</v>
      </c>
    </row>
    <row r="107" spans="1:13" ht="12.75">
      <c r="A107" s="12" t="s">
        <v>25</v>
      </c>
      <c r="B107" s="12" t="s">
        <v>11</v>
      </c>
      <c r="C107" s="15">
        <v>0.208155535998965</v>
      </c>
      <c r="D107" s="15">
        <v>0.13468764227173924</v>
      </c>
      <c r="E107" s="15">
        <v>0.18545901670283668</v>
      </c>
      <c r="F107" s="65">
        <v>-0.07346789372722576</v>
      </c>
      <c r="G107" s="14">
        <v>-0.3529471045516227</v>
      </c>
      <c r="H107" s="87">
        <v>-0.022696519296128315</v>
      </c>
      <c r="I107" s="14">
        <v>-0.10903634720645224</v>
      </c>
      <c r="J107" s="88">
        <v>4</v>
      </c>
      <c r="K107" s="14">
        <v>0.05203888399974125</v>
      </c>
      <c r="L107" s="14">
        <v>0.03367191056793481</v>
      </c>
      <c r="M107" s="14">
        <v>0.04636475417570917</v>
      </c>
    </row>
    <row r="108" spans="1:13" ht="12.75">
      <c r="A108" s="12" t="s">
        <v>25</v>
      </c>
      <c r="B108" s="12" t="s">
        <v>12</v>
      </c>
      <c r="C108" s="15">
        <v>0.30094819417184265</v>
      </c>
      <c r="D108" s="15">
        <v>0.19951212626397496</v>
      </c>
      <c r="E108" s="15">
        <v>0.3100012195510935</v>
      </c>
      <c r="F108" s="65">
        <v>-0.10143606790786769</v>
      </c>
      <c r="G108" s="14">
        <v>-0.3370549146739431</v>
      </c>
      <c r="H108" s="87">
        <v>0.009053025379250845</v>
      </c>
      <c r="I108" s="14">
        <v>0.030081673705214296</v>
      </c>
      <c r="J108" s="88" t="s">
        <v>154</v>
      </c>
      <c r="K108" s="14"/>
      <c r="L108" s="14"/>
      <c r="M108" s="14"/>
    </row>
    <row r="109" spans="1:13" ht="12.75">
      <c r="A109" s="12" t="s">
        <v>25</v>
      </c>
      <c r="B109" s="12" t="s">
        <v>13</v>
      </c>
      <c r="C109" s="15">
        <v>0.163952099658385</v>
      </c>
      <c r="D109" s="15">
        <v>0.11413428045522775</v>
      </c>
      <c r="E109" s="15">
        <v>0.14396692296895666</v>
      </c>
      <c r="F109" s="65">
        <v>-0.049817819203157254</v>
      </c>
      <c r="G109" s="14">
        <v>-0.30385593906365943</v>
      </c>
      <c r="H109" s="87">
        <v>-0.01998517668942834</v>
      </c>
      <c r="I109" s="14">
        <v>-0.12189643640471816</v>
      </c>
      <c r="J109" s="88" t="s">
        <v>154</v>
      </c>
      <c r="K109" s="14"/>
      <c r="L109" s="14"/>
      <c r="M109" s="14"/>
    </row>
    <row r="110" spans="1:13" ht="12.75">
      <c r="A110" s="12"/>
      <c r="B110" s="12"/>
      <c r="C110" s="15"/>
      <c r="D110" s="15"/>
      <c r="E110" s="15"/>
      <c r="F110" s="65"/>
      <c r="G110" s="14"/>
      <c r="H110" s="87"/>
      <c r="I110" s="14"/>
      <c r="J110" s="88"/>
      <c r="K110" s="14"/>
      <c r="L110" s="14"/>
      <c r="M110" s="14"/>
    </row>
    <row r="111" spans="1:13" ht="12.75">
      <c r="A111" s="12" t="s">
        <v>26</v>
      </c>
      <c r="B111" s="12" t="s">
        <v>6</v>
      </c>
      <c r="C111" s="15">
        <v>0.04984804967391307</v>
      </c>
      <c r="D111" s="15">
        <v>0.0158165009743789</v>
      </c>
      <c r="E111" s="15">
        <v>0.021158206084795336</v>
      </c>
      <c r="F111" s="65">
        <v>-0.03403154869953417</v>
      </c>
      <c r="G111" s="14">
        <v>-0.6827057211296246</v>
      </c>
      <c r="H111" s="87">
        <v>-0.028689843589117733</v>
      </c>
      <c r="I111" s="14">
        <v>-0.5755459597074659</v>
      </c>
      <c r="J111" s="88" t="s">
        <v>154</v>
      </c>
      <c r="K111" s="14"/>
      <c r="L111" s="14"/>
      <c r="M111" s="14"/>
    </row>
    <row r="112" spans="1:13" ht="12.75">
      <c r="A112" s="12" t="s">
        <v>26</v>
      </c>
      <c r="B112" s="12" t="s">
        <v>7</v>
      </c>
      <c r="C112" s="15">
        <v>0.10033146765010341</v>
      </c>
      <c r="D112" s="15">
        <v>0.050498449596273275</v>
      </c>
      <c r="E112" s="15">
        <v>0.06434368578987239</v>
      </c>
      <c r="F112" s="65">
        <v>-0.049833018053830135</v>
      </c>
      <c r="G112" s="14">
        <v>-0.4966838343042894</v>
      </c>
      <c r="H112" s="87">
        <v>-0.03598778186023102</v>
      </c>
      <c r="I112" s="14">
        <v>-0.3586888809972863</v>
      </c>
      <c r="J112" s="88" t="s">
        <v>154</v>
      </c>
      <c r="K112" s="14"/>
      <c r="L112" s="14"/>
      <c r="M112" s="14"/>
    </row>
    <row r="113" spans="1:13" ht="12.75">
      <c r="A113" s="12" t="s">
        <v>26</v>
      </c>
      <c r="B113" s="12" t="s">
        <v>8</v>
      </c>
      <c r="C113" s="15">
        <v>0.06723732271221533</v>
      </c>
      <c r="D113" s="15">
        <v>0.022768431275879925</v>
      </c>
      <c r="E113" s="15">
        <v>0.02846174713797753</v>
      </c>
      <c r="F113" s="65">
        <v>-0.04446889143633541</v>
      </c>
      <c r="G113" s="14">
        <v>-0.6613721314673424</v>
      </c>
      <c r="H113" s="87">
        <v>-0.0387755755742378</v>
      </c>
      <c r="I113" s="14">
        <v>-0.5766971974806673</v>
      </c>
      <c r="J113" s="88">
        <v>0.5</v>
      </c>
      <c r="K113" s="14">
        <v>0.13447464542443066</v>
      </c>
      <c r="L113" s="14">
        <v>0.04553686255175985</v>
      </c>
      <c r="M113" s="14">
        <v>0.05692349427595506</v>
      </c>
    </row>
    <row r="114" spans="1:13" ht="12.75">
      <c r="A114" s="12" t="s">
        <v>26</v>
      </c>
      <c r="B114" s="12" t="s">
        <v>9</v>
      </c>
      <c r="C114" s="15">
        <v>0.09421926332815746</v>
      </c>
      <c r="D114" s="15">
        <v>0.0419991612494824</v>
      </c>
      <c r="E114" s="15">
        <v>0.04887961458276372</v>
      </c>
      <c r="F114" s="65">
        <v>-0.05222010207867506</v>
      </c>
      <c r="G114" s="14">
        <v>-0.5542401864977123</v>
      </c>
      <c r="H114" s="87">
        <v>-0.045339648745393736</v>
      </c>
      <c r="I114" s="14">
        <v>-0.4812142139923097</v>
      </c>
      <c r="J114" s="88">
        <v>1.5</v>
      </c>
      <c r="K114" s="14">
        <v>0.06281284221877163</v>
      </c>
      <c r="L114" s="14">
        <v>0.027999440832988266</v>
      </c>
      <c r="M114" s="14">
        <v>0.03258640972184248</v>
      </c>
    </row>
    <row r="115" spans="1:13" ht="12.75">
      <c r="A115" s="12" t="s">
        <v>26</v>
      </c>
      <c r="B115" s="12" t="s">
        <v>10</v>
      </c>
      <c r="C115" s="15">
        <v>0.12089158696687367</v>
      </c>
      <c r="D115" s="15">
        <v>0.05257718573369565</v>
      </c>
      <c r="E115" s="15">
        <v>0.0847054871753626</v>
      </c>
      <c r="F115" s="65">
        <v>-0.06831440123317803</v>
      </c>
      <c r="G115" s="14">
        <v>-0.5650881334852302</v>
      </c>
      <c r="H115" s="87">
        <v>-0.03618609979151108</v>
      </c>
      <c r="I115" s="14">
        <v>-0.29932686549500487</v>
      </c>
      <c r="J115" s="88">
        <v>2.5</v>
      </c>
      <c r="K115" s="14">
        <v>0.04835663478674947</v>
      </c>
      <c r="L115" s="14">
        <v>0.02103087429347826</v>
      </c>
      <c r="M115" s="14">
        <v>0.03388219487014504</v>
      </c>
    </row>
    <row r="116" spans="1:13" ht="12.75">
      <c r="A116" s="12" t="s">
        <v>26</v>
      </c>
      <c r="B116" s="12" t="s">
        <v>11</v>
      </c>
      <c r="C116" s="15">
        <v>0.1766048145031057</v>
      </c>
      <c r="D116" s="15">
        <v>0.11476454170212225</v>
      </c>
      <c r="E116" s="15">
        <v>0.144796159299005</v>
      </c>
      <c r="F116" s="65">
        <v>-0.06184027280098345</v>
      </c>
      <c r="G116" s="14">
        <v>-0.35016187398388254</v>
      </c>
      <c r="H116" s="87">
        <v>-0.0318086552041007</v>
      </c>
      <c r="I116" s="14">
        <v>-0.1801120501363304</v>
      </c>
      <c r="J116" s="88">
        <v>4</v>
      </c>
      <c r="K116" s="14">
        <v>0.044151203625776424</v>
      </c>
      <c r="L116" s="14">
        <v>0.02869113542553056</v>
      </c>
      <c r="M116" s="14">
        <v>0.03619903982475125</v>
      </c>
    </row>
    <row r="117" spans="1:13" ht="12.75">
      <c r="A117" s="12" t="s">
        <v>26</v>
      </c>
      <c r="B117" s="12" t="s">
        <v>12</v>
      </c>
      <c r="C117" s="15">
        <v>0.24569071277950297</v>
      </c>
      <c r="D117" s="15">
        <v>0.15477829354347825</v>
      </c>
      <c r="E117" s="15">
        <v>0.1986714851119655</v>
      </c>
      <c r="F117" s="65">
        <v>-0.09091241923602472</v>
      </c>
      <c r="G117" s="14">
        <v>-0.3700279029985752</v>
      </c>
      <c r="H117" s="87">
        <v>-0.047019227667537467</v>
      </c>
      <c r="I117" s="14">
        <v>-0.1913756817895483</v>
      </c>
      <c r="J117" s="88" t="s">
        <v>154</v>
      </c>
      <c r="K117" s="14"/>
      <c r="L117" s="14"/>
      <c r="M117" s="14"/>
    </row>
    <row r="118" spans="1:13" ht="12.75">
      <c r="A118" s="12" t="s">
        <v>26</v>
      </c>
      <c r="B118" s="12" t="s">
        <v>13</v>
      </c>
      <c r="C118" s="15">
        <v>0.09697387610248437</v>
      </c>
      <c r="D118" s="15">
        <v>0.04793763351061077</v>
      </c>
      <c r="E118" s="15">
        <v>0.061080494273923445</v>
      </c>
      <c r="F118" s="65">
        <v>-0.0490362425918736</v>
      </c>
      <c r="G118" s="14">
        <v>-0.5056644589523357</v>
      </c>
      <c r="H118" s="87">
        <v>-0.03589338182856092</v>
      </c>
      <c r="I118" s="14">
        <v>-0.370134548304823</v>
      </c>
      <c r="J118" s="88" t="s">
        <v>154</v>
      </c>
      <c r="K118" s="14"/>
      <c r="L118" s="14"/>
      <c r="M118" s="14"/>
    </row>
    <row r="119" spans="1:13" ht="12.75">
      <c r="A119" s="12"/>
      <c r="B119" s="12"/>
      <c r="C119" s="15"/>
      <c r="D119" s="15"/>
      <c r="E119" s="15"/>
      <c r="F119" s="65"/>
      <c r="G119" s="14"/>
      <c r="H119" s="87"/>
      <c r="I119" s="14"/>
      <c r="J119" s="88"/>
      <c r="K119" s="14"/>
      <c r="L119" s="14"/>
      <c r="M119" s="14"/>
    </row>
    <row r="120" spans="1:13" ht="12.75">
      <c r="A120" s="12" t="s">
        <v>27</v>
      </c>
      <c r="B120" s="12" t="s">
        <v>6</v>
      </c>
      <c r="C120" s="15">
        <v>0.0667827220910973</v>
      </c>
      <c r="D120" s="15">
        <v>0.04636410220833333</v>
      </c>
      <c r="E120" s="15">
        <v>0.07429009461675014</v>
      </c>
      <c r="F120" s="65">
        <v>-0.020418619882763972</v>
      </c>
      <c r="G120" s="14">
        <v>-0.30574704419671966</v>
      </c>
      <c r="H120" s="87">
        <v>0.007507372525652839</v>
      </c>
      <c r="I120" s="14">
        <v>0.11241489251384731</v>
      </c>
      <c r="J120" s="88" t="s">
        <v>154</v>
      </c>
      <c r="K120" s="14"/>
      <c r="L120" s="14"/>
      <c r="M120" s="14"/>
    </row>
    <row r="121" spans="1:13" ht="12.75">
      <c r="A121" s="12" t="s">
        <v>27</v>
      </c>
      <c r="B121" s="12" t="s">
        <v>7</v>
      </c>
      <c r="C121" s="15">
        <v>0.18995170209627332</v>
      </c>
      <c r="D121" s="15">
        <v>0.1524044169761905</v>
      </c>
      <c r="E121" s="15">
        <v>0.14642365724958217</v>
      </c>
      <c r="F121" s="65">
        <v>-0.03754728512008282</v>
      </c>
      <c r="G121" s="14">
        <v>-0.19766753709346974</v>
      </c>
      <c r="H121" s="87">
        <v>-0.04352804484669115</v>
      </c>
      <c r="I121" s="14">
        <v>-0.22915322351062592</v>
      </c>
      <c r="J121" s="88" t="s">
        <v>154</v>
      </c>
      <c r="K121" s="14"/>
      <c r="L121" s="14"/>
      <c r="M121" s="14"/>
    </row>
    <row r="122" spans="1:13" ht="12.75">
      <c r="A122" s="12" t="s">
        <v>27</v>
      </c>
      <c r="B122" s="12" t="s">
        <v>8</v>
      </c>
      <c r="C122" s="15">
        <v>0.09387094851966872</v>
      </c>
      <c r="D122" s="15">
        <v>0.057268481964285724</v>
      </c>
      <c r="E122" s="15">
        <v>0.06381294543195108</v>
      </c>
      <c r="F122" s="65">
        <v>-0.036602466555383</v>
      </c>
      <c r="G122" s="14">
        <v>-0.38992326308190767</v>
      </c>
      <c r="H122" s="87">
        <v>-0.03005800308771764</v>
      </c>
      <c r="I122" s="14">
        <v>-0.32020559674455196</v>
      </c>
      <c r="J122" s="12">
        <v>0.5</v>
      </c>
      <c r="K122" s="14">
        <v>0.18774189703933744</v>
      </c>
      <c r="L122" s="14">
        <v>0.11453696392857145</v>
      </c>
      <c r="M122" s="14">
        <v>0.12762589086390216</v>
      </c>
    </row>
    <row r="123" spans="1:13" ht="12.75">
      <c r="A123" s="12" t="s">
        <v>27</v>
      </c>
      <c r="B123" s="12" t="s">
        <v>9</v>
      </c>
      <c r="C123" s="15">
        <v>0.1411105436283643</v>
      </c>
      <c r="D123" s="15">
        <v>0.101302642529762</v>
      </c>
      <c r="E123" s="15">
        <v>0.07570279691351485</v>
      </c>
      <c r="F123" s="65">
        <v>-0.039807901098602314</v>
      </c>
      <c r="G123" s="14">
        <v>-0.2821043706233771</v>
      </c>
      <c r="H123" s="87">
        <v>-0.06540774671484946</v>
      </c>
      <c r="I123" s="14">
        <v>-0.4635213289739038</v>
      </c>
      <c r="J123" s="88">
        <v>1.5</v>
      </c>
      <c r="K123" s="14">
        <v>0.09407369575224288</v>
      </c>
      <c r="L123" s="14">
        <v>0.06753509501984133</v>
      </c>
      <c r="M123" s="14">
        <v>0.05046853127567657</v>
      </c>
    </row>
    <row r="124" spans="1:13" ht="12.75">
      <c r="A124" s="12" t="s">
        <v>27</v>
      </c>
      <c r="B124" s="12" t="s">
        <v>10</v>
      </c>
      <c r="C124" s="15">
        <v>0.17419070193581798</v>
      </c>
      <c r="D124" s="15">
        <v>0.11396465836904762</v>
      </c>
      <c r="E124" s="15">
        <v>0.09263230682163744</v>
      </c>
      <c r="F124" s="65">
        <v>-0.06022604356677036</v>
      </c>
      <c r="G124" s="14">
        <v>-0.34574775173109495</v>
      </c>
      <c r="H124" s="87">
        <v>-0.08155839511418055</v>
      </c>
      <c r="I124" s="14">
        <v>-0.4682132525318798</v>
      </c>
      <c r="J124" s="88">
        <v>2.5</v>
      </c>
      <c r="K124" s="14">
        <v>0.06967628077432719</v>
      </c>
      <c r="L124" s="14">
        <v>0.04558586334761905</v>
      </c>
      <c r="M124" s="14">
        <v>0.03705292272865497</v>
      </c>
    </row>
    <row r="125" spans="1:13" ht="12.75">
      <c r="A125" s="12" t="s">
        <v>27</v>
      </c>
      <c r="B125" s="12" t="s">
        <v>11</v>
      </c>
      <c r="C125" s="15">
        <v>0.24108011707039334</v>
      </c>
      <c r="D125" s="15">
        <v>0.17879768800595225</v>
      </c>
      <c r="E125" s="15">
        <v>0.146537083427622</v>
      </c>
      <c r="F125" s="65">
        <v>-0.06228242906444109</v>
      </c>
      <c r="G125" s="14">
        <v>-0.2583474316393133</v>
      </c>
      <c r="H125" s="87">
        <v>-0.09454303364277133</v>
      </c>
      <c r="I125" s="14">
        <v>-0.3921643758583607</v>
      </c>
      <c r="J125" s="88">
        <v>4</v>
      </c>
      <c r="K125" s="14">
        <v>0.060270029267598335</v>
      </c>
      <c r="L125" s="14">
        <v>0.04469942200148806</v>
      </c>
      <c r="M125" s="14">
        <v>0.0366342708569055</v>
      </c>
    </row>
    <row r="126" spans="1:13" ht="12.75">
      <c r="A126" s="12" t="s">
        <v>27</v>
      </c>
      <c r="B126" s="12" t="s">
        <v>12</v>
      </c>
      <c r="C126" s="15">
        <v>0.3401969540838507</v>
      </c>
      <c r="D126" s="15">
        <v>0.273853972857143</v>
      </c>
      <c r="E126" s="15">
        <v>0.2881845911192942</v>
      </c>
      <c r="F126" s="65">
        <v>-0.06634298122670768</v>
      </c>
      <c r="G126" s="14">
        <v>-0.1950134486223403</v>
      </c>
      <c r="H126" s="87">
        <v>-0.052012362964556524</v>
      </c>
      <c r="I126" s="14">
        <v>-0.15288897310860897</v>
      </c>
      <c r="J126" s="88" t="s">
        <v>154</v>
      </c>
      <c r="K126" s="14"/>
      <c r="L126" s="14"/>
      <c r="M126" s="14"/>
    </row>
    <row r="127" spans="1:13" ht="12.75">
      <c r="A127" s="12" t="s">
        <v>27</v>
      </c>
      <c r="B127" s="12" t="s">
        <v>13</v>
      </c>
      <c r="C127" s="15">
        <v>0.17981482828674966</v>
      </c>
      <c r="D127" s="15">
        <v>0.1441556838988095</v>
      </c>
      <c r="E127" s="15">
        <v>0.13987341268478</v>
      </c>
      <c r="F127" s="65">
        <v>-0.035659144387940156</v>
      </c>
      <c r="G127" s="14">
        <v>-0.19831036587858442</v>
      </c>
      <c r="H127" s="87">
        <v>-0.03994141560196965</v>
      </c>
      <c r="I127" s="14">
        <v>-0.22212526065022462</v>
      </c>
      <c r="J127" s="88" t="s">
        <v>154</v>
      </c>
      <c r="K127" s="14"/>
      <c r="L127" s="14"/>
      <c r="M127" s="14"/>
    </row>
    <row r="128" spans="1:13" ht="12.75">
      <c r="A128" s="12"/>
      <c r="B128" s="12"/>
      <c r="C128" s="15"/>
      <c r="D128" s="15"/>
      <c r="E128" s="15"/>
      <c r="F128" s="65"/>
      <c r="G128" s="14"/>
      <c r="H128" s="87"/>
      <c r="I128" s="14"/>
      <c r="J128" s="88"/>
      <c r="K128" s="14"/>
      <c r="L128" s="14"/>
      <c r="M128" s="14"/>
    </row>
    <row r="129" spans="1:13" ht="12.75">
      <c r="A129" s="12" t="s">
        <v>28</v>
      </c>
      <c r="B129" s="12" t="s">
        <v>6</v>
      </c>
      <c r="C129" s="15">
        <v>0.05672759694202897</v>
      </c>
      <c r="D129" s="15">
        <v>0.08398720032349913</v>
      </c>
      <c r="E129" s="15">
        <v>0.10081933907418161</v>
      </c>
      <c r="F129" s="65">
        <v>0.02725960338147016</v>
      </c>
      <c r="G129" s="14">
        <v>0.4805351337079778</v>
      </c>
      <c r="H129" s="87">
        <v>0.044091742132152646</v>
      </c>
      <c r="I129" s="14">
        <v>0.7772538325078507</v>
      </c>
      <c r="J129" s="88" t="s">
        <v>154</v>
      </c>
      <c r="K129" s="14"/>
      <c r="L129" s="14"/>
      <c r="M129" s="14"/>
    </row>
    <row r="130" spans="1:13" ht="12.75">
      <c r="A130" s="12" t="s">
        <v>28</v>
      </c>
      <c r="B130" s="12" t="s">
        <v>7</v>
      </c>
      <c r="C130" s="15">
        <v>0.223699807771739</v>
      </c>
      <c r="D130" s="15">
        <v>0.27661493416071425</v>
      </c>
      <c r="E130" s="15">
        <v>0.24288093790652768</v>
      </c>
      <c r="F130" s="65">
        <v>0.05291512638897525</v>
      </c>
      <c r="G130" s="14">
        <v>0.23654524747276182</v>
      </c>
      <c r="H130" s="87">
        <v>0.01918113013478867</v>
      </c>
      <c r="I130" s="14">
        <v>0.08574495582204925</v>
      </c>
      <c r="J130" s="88" t="s">
        <v>154</v>
      </c>
      <c r="K130" s="14"/>
      <c r="L130" s="14"/>
      <c r="M130" s="14"/>
    </row>
    <row r="131" spans="1:13" ht="12.75">
      <c r="A131" s="12" t="s">
        <v>28</v>
      </c>
      <c r="B131" s="12" t="s">
        <v>8</v>
      </c>
      <c r="C131" s="15">
        <v>0.08002106452173913</v>
      </c>
      <c r="D131" s="15">
        <v>0.08375513126578683</v>
      </c>
      <c r="E131" s="15">
        <v>0.0730737207845371</v>
      </c>
      <c r="F131" s="65">
        <v>0.0037340667440477066</v>
      </c>
      <c r="G131" s="14">
        <v>0.04666354748421626</v>
      </c>
      <c r="H131" s="87">
        <v>-0.00694734373720203</v>
      </c>
      <c r="I131" s="14">
        <v>-0.08681893672277582</v>
      </c>
      <c r="J131" s="88">
        <v>0.5</v>
      </c>
      <c r="K131" s="14">
        <v>0.16004212904347825</v>
      </c>
      <c r="L131" s="14">
        <v>0.16751026253157367</v>
      </c>
      <c r="M131" s="14">
        <v>0.1461474415690742</v>
      </c>
    </row>
    <row r="132" spans="1:13" ht="12.75">
      <c r="A132" s="12" t="s">
        <v>28</v>
      </c>
      <c r="B132" s="12" t="s">
        <v>9</v>
      </c>
      <c r="C132" s="15">
        <v>0.1099683657632849</v>
      </c>
      <c r="D132" s="15">
        <v>0.12413071781262955</v>
      </c>
      <c r="E132" s="15">
        <v>0.09661827233527005</v>
      </c>
      <c r="F132" s="65">
        <v>0.014162352049344643</v>
      </c>
      <c r="G132" s="14">
        <v>0.1287856916945566</v>
      </c>
      <c r="H132" s="87">
        <v>-0.013350093428014853</v>
      </c>
      <c r="I132" s="14">
        <v>-0.12139939823014123</v>
      </c>
      <c r="J132" s="88">
        <v>1.5</v>
      </c>
      <c r="K132" s="14">
        <v>0.07331224384218994</v>
      </c>
      <c r="L132" s="14">
        <v>0.08275381187508636</v>
      </c>
      <c r="M132" s="14">
        <v>0.0644121815568467</v>
      </c>
    </row>
    <row r="133" spans="1:13" ht="12.75">
      <c r="A133" s="12" t="s">
        <v>28</v>
      </c>
      <c r="B133" s="12" t="s">
        <v>10</v>
      </c>
      <c r="C133" s="15">
        <v>0.13289257855555567</v>
      </c>
      <c r="D133" s="15">
        <v>0.1506648502057455</v>
      </c>
      <c r="E133" s="15">
        <v>0.12149420680770116</v>
      </c>
      <c r="F133" s="65">
        <v>0.017772271650189825</v>
      </c>
      <c r="G133" s="14">
        <v>0.13373411700910098</v>
      </c>
      <c r="H133" s="87">
        <v>-0.011398371747854505</v>
      </c>
      <c r="I133" s="14">
        <v>-0.08577131899874621</v>
      </c>
      <c r="J133" s="88">
        <v>2.5</v>
      </c>
      <c r="K133" s="14">
        <v>0.053157031422222265</v>
      </c>
      <c r="L133" s="14">
        <v>0.0602659400822982</v>
      </c>
      <c r="M133" s="14">
        <v>0.04859768272308047</v>
      </c>
    </row>
    <row r="134" spans="1:13" ht="12.75">
      <c r="A134" s="12" t="s">
        <v>28</v>
      </c>
      <c r="B134" s="12" t="s">
        <v>11</v>
      </c>
      <c r="C134" s="15">
        <v>0.19811249548792267</v>
      </c>
      <c r="D134" s="15">
        <v>0.21375976824145976</v>
      </c>
      <c r="E134" s="15">
        <v>0.17616945065677433</v>
      </c>
      <c r="F134" s="16">
        <v>0.015647272753537084</v>
      </c>
      <c r="G134" s="14">
        <v>0.0789817558705729</v>
      </c>
      <c r="H134" s="87">
        <v>-0.02194304483114834</v>
      </c>
      <c r="I134" s="14">
        <v>-0.11076052914837989</v>
      </c>
      <c r="J134" s="88">
        <v>4</v>
      </c>
      <c r="K134" s="14">
        <v>0.04952812387198067</v>
      </c>
      <c r="L134" s="14">
        <v>0.05343994206036494</v>
      </c>
      <c r="M134" s="14">
        <v>0.044042362664193584</v>
      </c>
    </row>
    <row r="135" spans="1:13" ht="12.75">
      <c r="A135" s="12" t="s">
        <v>28</v>
      </c>
      <c r="B135" s="12" t="s">
        <v>12</v>
      </c>
      <c r="C135" s="15">
        <v>0.3307828830163044</v>
      </c>
      <c r="D135" s="15">
        <v>0.42780739077277424</v>
      </c>
      <c r="E135" s="15">
        <v>0.3556107243704337</v>
      </c>
      <c r="F135" s="65">
        <v>0.09702450775646987</v>
      </c>
      <c r="G135" s="14">
        <v>0.29331780070278757</v>
      </c>
      <c r="H135" s="87">
        <v>0.0248278413541293</v>
      </c>
      <c r="I135" s="14">
        <v>0.0750578177677517</v>
      </c>
      <c r="J135" s="88" t="s">
        <v>154</v>
      </c>
      <c r="K135" s="14"/>
      <c r="L135" s="14"/>
      <c r="M135" s="14"/>
    </row>
    <row r="136" spans="1:13" ht="12.75">
      <c r="A136" s="12" t="s">
        <v>28</v>
      </c>
      <c r="B136" s="12" t="s">
        <v>13</v>
      </c>
      <c r="C136" s="15">
        <v>0.21270018104619567</v>
      </c>
      <c r="D136" s="15">
        <v>0.25636466134653224</v>
      </c>
      <c r="E136" s="15">
        <v>0.23411023860655414</v>
      </c>
      <c r="F136" s="65">
        <v>0.04366448030033657</v>
      </c>
      <c r="G136" s="14">
        <v>0.2052865215514472</v>
      </c>
      <c r="H136" s="87">
        <v>0.021410057560358464</v>
      </c>
      <c r="I136" s="14">
        <v>0.10065838898232288</v>
      </c>
      <c r="J136" s="88" t="s">
        <v>154</v>
      </c>
      <c r="K136" s="14"/>
      <c r="L136" s="14"/>
      <c r="M136" s="14"/>
    </row>
    <row r="137" spans="1:13" ht="12.75">
      <c r="A137" s="12"/>
      <c r="B137" s="12"/>
      <c r="C137" s="15"/>
      <c r="D137" s="15"/>
      <c r="E137" s="15"/>
      <c r="F137" s="65"/>
      <c r="G137" s="14"/>
      <c r="H137" s="87"/>
      <c r="I137" s="14"/>
      <c r="J137" s="88"/>
      <c r="K137" s="14"/>
      <c r="L137" s="14"/>
      <c r="M137" s="14"/>
    </row>
    <row r="138" spans="1:13" ht="12.75">
      <c r="A138" s="12" t="s">
        <v>29</v>
      </c>
      <c r="B138" s="12" t="s">
        <v>6</v>
      </c>
      <c r="C138" s="15">
        <v>0.05503241661835747</v>
      </c>
      <c r="D138" s="15">
        <v>0.020584817122670827</v>
      </c>
      <c r="E138" s="15">
        <v>0.02863048696846282</v>
      </c>
      <c r="F138" s="65">
        <v>-0.03444759949568664</v>
      </c>
      <c r="G138" s="14">
        <v>-0.6259510596195726</v>
      </c>
      <c r="H138" s="87">
        <v>-0.02640192964989465</v>
      </c>
      <c r="I138" s="14">
        <v>-0.4797523218540181</v>
      </c>
      <c r="J138" s="88" t="s">
        <v>154</v>
      </c>
      <c r="K138" s="14"/>
      <c r="L138" s="14"/>
      <c r="M138" s="14"/>
    </row>
    <row r="139" spans="1:13" ht="12.75">
      <c r="A139" s="12" t="s">
        <v>29</v>
      </c>
      <c r="B139" s="12" t="s">
        <v>7</v>
      </c>
      <c r="C139" s="15">
        <v>0.12980246583467533</v>
      </c>
      <c r="D139" s="15">
        <v>0.07026404772774328</v>
      </c>
      <c r="E139" s="15">
        <v>0.08067909371464645</v>
      </c>
      <c r="F139" s="65">
        <v>-0.059538418106932056</v>
      </c>
      <c r="G139" s="14">
        <v>-0.45868480020066776</v>
      </c>
      <c r="H139" s="87">
        <v>-0.04912337212002889</v>
      </c>
      <c r="I139" s="14">
        <v>-0.3784471412322439</v>
      </c>
      <c r="J139" s="88" t="s">
        <v>154</v>
      </c>
      <c r="K139" s="14"/>
      <c r="L139" s="14"/>
      <c r="M139" s="14"/>
    </row>
    <row r="140" spans="1:13" ht="12.75">
      <c r="A140" s="12" t="s">
        <v>29</v>
      </c>
      <c r="B140" s="12" t="s">
        <v>8</v>
      </c>
      <c r="C140" s="15">
        <v>0.07033857258185723</v>
      </c>
      <c r="D140" s="15">
        <v>0.0247003520621118</v>
      </c>
      <c r="E140" s="15">
        <v>0.029698126244057117</v>
      </c>
      <c r="F140" s="65">
        <v>-0.045638220519745434</v>
      </c>
      <c r="G140" s="14">
        <v>-0.6488363190287021</v>
      </c>
      <c r="H140" s="87">
        <v>-0.04064044633780012</v>
      </c>
      <c r="I140" s="14">
        <v>-0.5777832112032751</v>
      </c>
      <c r="J140" s="88">
        <v>0.5</v>
      </c>
      <c r="K140" s="14">
        <v>0.14067714516371446</v>
      </c>
      <c r="L140" s="14">
        <v>0.0494007041242236</v>
      </c>
      <c r="M140" s="14">
        <v>0.05939625248811423</v>
      </c>
    </row>
    <row r="141" spans="1:13" ht="12.75">
      <c r="A141" s="12" t="s">
        <v>29</v>
      </c>
      <c r="B141" s="12" t="s">
        <v>9</v>
      </c>
      <c r="C141" s="15">
        <v>0.0980264943907675</v>
      </c>
      <c r="D141" s="15">
        <v>0.04183135414829192</v>
      </c>
      <c r="E141" s="15">
        <v>0.03713475981037822</v>
      </c>
      <c r="F141" s="65">
        <v>-0.05619514024247557</v>
      </c>
      <c r="G141" s="14">
        <v>-0.5732648157187211</v>
      </c>
      <c r="H141" s="87">
        <v>-0.060891734580389274</v>
      </c>
      <c r="I141" s="14">
        <v>-0.6211762948254965</v>
      </c>
      <c r="J141" s="88">
        <v>1.5</v>
      </c>
      <c r="K141" s="14">
        <v>0.06535099626051166</v>
      </c>
      <c r="L141" s="14">
        <v>0.027887569432194614</v>
      </c>
      <c r="M141" s="14">
        <v>0.024756506540252146</v>
      </c>
    </row>
    <row r="142" spans="1:13" ht="12.75">
      <c r="A142" s="12" t="s">
        <v>29</v>
      </c>
      <c r="B142" s="12" t="s">
        <v>10</v>
      </c>
      <c r="C142" s="15">
        <v>0.11657756166935056</v>
      </c>
      <c r="D142" s="15">
        <v>0.05107701517287783</v>
      </c>
      <c r="E142" s="15">
        <v>0.05982852800271512</v>
      </c>
      <c r="F142" s="65">
        <v>-0.06550054649647273</v>
      </c>
      <c r="G142" s="14">
        <v>-0.5618623820787418</v>
      </c>
      <c r="H142" s="87">
        <v>-0.05674903366663544</v>
      </c>
      <c r="I142" s="14">
        <v>-0.48679207948775743</v>
      </c>
      <c r="J142" s="88">
        <v>2.5</v>
      </c>
      <c r="K142" s="14">
        <v>0.046631024667740224</v>
      </c>
      <c r="L142" s="14">
        <v>0.020430806069151132</v>
      </c>
      <c r="M142" s="14">
        <v>0.023931411201086047</v>
      </c>
    </row>
    <row r="143" spans="1:13" ht="12.75">
      <c r="A143" s="12" t="s">
        <v>29</v>
      </c>
      <c r="B143" s="12" t="s">
        <v>11</v>
      </c>
      <c r="C143" s="15">
        <v>0.17408093596886734</v>
      </c>
      <c r="D143" s="15">
        <v>0.11438118494487576</v>
      </c>
      <c r="E143" s="15">
        <v>0.11477685528723332</v>
      </c>
      <c r="F143" s="65">
        <v>-0.05969975102399158</v>
      </c>
      <c r="G143" s="14">
        <v>-0.3429424979348014</v>
      </c>
      <c r="H143" s="87">
        <v>-0.05930408068163402</v>
      </c>
      <c r="I143" s="14">
        <v>-0.34066958769247413</v>
      </c>
      <c r="J143" s="88">
        <v>4</v>
      </c>
      <c r="K143" s="14">
        <v>0.043520233992216835</v>
      </c>
      <c r="L143" s="14">
        <v>0.02859529623621894</v>
      </c>
      <c r="M143" s="14">
        <v>0.02869421382180833</v>
      </c>
    </row>
    <row r="144" spans="1:13" ht="12.75">
      <c r="A144" s="12" t="s">
        <v>29</v>
      </c>
      <c r="B144" s="12" t="s">
        <v>12</v>
      </c>
      <c r="C144" s="15">
        <v>0.22700696022544267</v>
      </c>
      <c r="D144" s="15">
        <v>0.15883978988017627</v>
      </c>
      <c r="E144" s="15">
        <v>0.17080242019406486</v>
      </c>
      <c r="F144" s="65">
        <v>-0.0681671703452664</v>
      </c>
      <c r="G144" s="14">
        <v>-0.3002866972782198</v>
      </c>
      <c r="H144" s="87">
        <v>-0.056204540031377814</v>
      </c>
      <c r="I144" s="14">
        <v>-0.24758950111291994</v>
      </c>
      <c r="J144" s="88" t="s">
        <v>154</v>
      </c>
      <c r="K144" s="14"/>
      <c r="L144" s="14"/>
      <c r="M144" s="14"/>
    </row>
    <row r="145" spans="1:13" ht="12.75">
      <c r="A145" s="12" t="s">
        <v>29</v>
      </c>
      <c r="B145" s="12" t="s">
        <v>13</v>
      </c>
      <c r="C145" s="15">
        <v>0.12530527397208766</v>
      </c>
      <c r="D145" s="15">
        <v>0.06738915794073498</v>
      </c>
      <c r="E145" s="15">
        <v>0.07934736843603324</v>
      </c>
      <c r="F145" s="65">
        <v>-0.057916116031352674</v>
      </c>
      <c r="G145" s="14">
        <v>-0.46220014685298694</v>
      </c>
      <c r="H145" s="87">
        <v>-0.045957905536054416</v>
      </c>
      <c r="I145" s="14">
        <v>-0.3667675276484512</v>
      </c>
      <c r="J145" s="88" t="s">
        <v>154</v>
      </c>
      <c r="K145" s="14"/>
      <c r="L145" s="14"/>
      <c r="M145" s="14"/>
    </row>
    <row r="146" spans="1:13" ht="12.75">
      <c r="A146" s="12"/>
      <c r="B146" s="12"/>
      <c r="C146" s="15"/>
      <c r="D146" s="15"/>
      <c r="E146" s="15"/>
      <c r="F146" s="65"/>
      <c r="G146" s="14"/>
      <c r="H146" s="87"/>
      <c r="I146" s="14"/>
      <c r="J146" s="12"/>
      <c r="K146" s="14"/>
      <c r="L146" s="14"/>
      <c r="M146" s="14"/>
    </row>
    <row r="147" spans="1:13" ht="12.75">
      <c r="A147" s="12" t="s">
        <v>30</v>
      </c>
      <c r="B147" s="12" t="s">
        <v>6</v>
      </c>
      <c r="C147" s="15">
        <v>0.06060157440150297</v>
      </c>
      <c r="D147" s="15">
        <v>0.033305842025103526</v>
      </c>
      <c r="E147" s="15">
        <v>0.052341014994664696</v>
      </c>
      <c r="F147" s="65">
        <v>-0.027295732376399442</v>
      </c>
      <c r="G147" s="14">
        <v>-0.4504129248451091</v>
      </c>
      <c r="H147" s="87">
        <v>-0.008260559406838272</v>
      </c>
      <c r="I147" s="14">
        <v>-0.13630932015247121</v>
      </c>
      <c r="J147" s="88" t="s">
        <v>154</v>
      </c>
      <c r="K147" s="14"/>
      <c r="L147" s="14"/>
      <c r="M147" s="14"/>
    </row>
    <row r="148" spans="1:13" ht="12.75">
      <c r="A148" s="12" t="s">
        <v>30</v>
      </c>
      <c r="B148" s="12" t="s">
        <v>7</v>
      </c>
      <c r="C148" s="15">
        <v>0.3606454700268384</v>
      </c>
      <c r="D148" s="15">
        <v>0.24480977294228776</v>
      </c>
      <c r="E148" s="15">
        <v>0.161124586549005</v>
      </c>
      <c r="F148" s="65">
        <v>-0.11583569708455063</v>
      </c>
      <c r="G148" s="14">
        <v>-0.32118994056941963</v>
      </c>
      <c r="H148" s="87">
        <v>-0.1995208834778334</v>
      </c>
      <c r="I148" s="14">
        <v>-0.5532327453412503</v>
      </c>
      <c r="J148" s="88" t="s">
        <v>154</v>
      </c>
      <c r="K148" s="14"/>
      <c r="L148" s="14"/>
      <c r="M148" s="14"/>
    </row>
    <row r="149" spans="1:13" ht="12.75">
      <c r="A149" s="12" t="s">
        <v>30</v>
      </c>
      <c r="B149" s="12" t="s">
        <v>8</v>
      </c>
      <c r="C149" s="15">
        <v>0.0943765212184647</v>
      </c>
      <c r="D149" s="15">
        <v>0.055424928637681156</v>
      </c>
      <c r="E149" s="15">
        <v>0.05314878222417787</v>
      </c>
      <c r="F149" s="65">
        <v>-0.03895159258078354</v>
      </c>
      <c r="G149" s="14">
        <v>-0.41272545414783407</v>
      </c>
      <c r="H149" s="87">
        <v>-0.041227738994286826</v>
      </c>
      <c r="I149" s="14">
        <v>-0.43684317309018006</v>
      </c>
      <c r="J149" s="88">
        <v>0.5</v>
      </c>
      <c r="K149" s="14">
        <v>0.1887530424369294</v>
      </c>
      <c r="L149" s="14">
        <v>0.11084985727536231</v>
      </c>
      <c r="M149" s="14">
        <v>0.10629756444835574</v>
      </c>
    </row>
    <row r="150" spans="1:13" ht="12.75">
      <c r="A150" s="12" t="s">
        <v>30</v>
      </c>
      <c r="B150" s="12" t="s">
        <v>9</v>
      </c>
      <c r="C150" s="15">
        <v>0.12828165767579167</v>
      </c>
      <c r="D150" s="15">
        <v>0.0782492990341615</v>
      </c>
      <c r="E150" s="15">
        <v>0.0615213409842599</v>
      </c>
      <c r="F150" s="65">
        <v>-0.050032358641630165</v>
      </c>
      <c r="G150" s="14">
        <v>-0.3900195830652404</v>
      </c>
      <c r="H150" s="87">
        <v>-0.06676031669153176</v>
      </c>
      <c r="I150" s="14">
        <v>-0.52041981606019</v>
      </c>
      <c r="J150" s="88">
        <v>1.5</v>
      </c>
      <c r="K150" s="14">
        <v>0.08552110511719445</v>
      </c>
      <c r="L150" s="14">
        <v>0.05216619935610767</v>
      </c>
      <c r="M150" s="14">
        <v>0.04101422732283993</v>
      </c>
    </row>
    <row r="151" spans="1:13" ht="12.75">
      <c r="A151" s="12" t="s">
        <v>30</v>
      </c>
      <c r="B151" s="12" t="s">
        <v>10</v>
      </c>
      <c r="C151" s="15">
        <v>0.14769897435856133</v>
      </c>
      <c r="D151" s="15">
        <v>0.09585540998628375</v>
      </c>
      <c r="E151" s="15">
        <v>0.0714169891630022</v>
      </c>
      <c r="F151" s="65">
        <v>-0.05184356437227758</v>
      </c>
      <c r="G151" s="14">
        <v>-0.3510082896474256</v>
      </c>
      <c r="H151" s="87">
        <v>-0.07628198519555913</v>
      </c>
      <c r="I151" s="14">
        <v>-0.5164692952462433</v>
      </c>
      <c r="J151" s="88">
        <v>2.5</v>
      </c>
      <c r="K151" s="14">
        <v>0.05907958974342453</v>
      </c>
      <c r="L151" s="14">
        <v>0.0383421639945135</v>
      </c>
      <c r="M151" s="14">
        <v>0.02856679566520088</v>
      </c>
    </row>
    <row r="152" spans="1:13" ht="12.75">
      <c r="A152" s="12" t="s">
        <v>30</v>
      </c>
      <c r="B152" s="12" t="s">
        <v>11</v>
      </c>
      <c r="C152" s="15">
        <v>0.214546448427268</v>
      </c>
      <c r="D152" s="15">
        <v>0.13970466659860276</v>
      </c>
      <c r="E152" s="15">
        <v>0.11132642087857901</v>
      </c>
      <c r="F152" s="65">
        <v>-0.07484178182866524</v>
      </c>
      <c r="G152" s="14">
        <v>-0.3488371976198752</v>
      </c>
      <c r="H152" s="87">
        <v>-0.10322002754868899</v>
      </c>
      <c r="I152" s="14">
        <v>-0.48110806916331195</v>
      </c>
      <c r="J152" s="88">
        <v>4</v>
      </c>
      <c r="K152" s="14">
        <v>0.053636612106817</v>
      </c>
      <c r="L152" s="14">
        <v>0.03492616664965069</v>
      </c>
      <c r="M152" s="14">
        <v>0.027831605219644753</v>
      </c>
    </row>
    <row r="153" spans="1:13" ht="12.75">
      <c r="A153" s="12" t="s">
        <v>30</v>
      </c>
      <c r="B153" s="12" t="s">
        <v>12</v>
      </c>
      <c r="C153" s="15">
        <v>0.474812623403113</v>
      </c>
      <c r="D153" s="15">
        <v>0.35466800524145975</v>
      </c>
      <c r="E153" s="15">
        <v>0.2642044750160247</v>
      </c>
      <c r="F153" s="65">
        <v>-0.12014461816165323</v>
      </c>
      <c r="G153" s="14">
        <v>-0.25303585507171994</v>
      </c>
      <c r="H153" s="87">
        <v>-0.2106081483870883</v>
      </c>
      <c r="I153" s="14">
        <v>-0.44356055000728845</v>
      </c>
      <c r="J153" s="88" t="s">
        <v>154</v>
      </c>
      <c r="K153" s="14"/>
      <c r="L153" s="14"/>
      <c r="M153" s="14"/>
    </row>
    <row r="154" spans="1:13" ht="12.75">
      <c r="A154" s="12" t="s">
        <v>30</v>
      </c>
      <c r="B154" s="12" t="s">
        <v>13</v>
      </c>
      <c r="C154" s="15">
        <v>0.3289055783091787</v>
      </c>
      <c r="D154" s="15">
        <v>0.21420533080900625</v>
      </c>
      <c r="E154" s="15">
        <v>0.15099490312624367</v>
      </c>
      <c r="F154" s="65">
        <v>-0.11470024750017246</v>
      </c>
      <c r="G154" s="14">
        <v>-0.3487330561245502</v>
      </c>
      <c r="H154" s="87">
        <v>-0.17791067518293505</v>
      </c>
      <c r="I154" s="14">
        <v>-0.5409171717230499</v>
      </c>
      <c r="J154" s="88" t="s">
        <v>154</v>
      </c>
      <c r="K154" s="14"/>
      <c r="L154" s="14"/>
      <c r="M154" s="14"/>
    </row>
    <row r="155" spans="1:13" ht="12.75">
      <c r="A155" s="12"/>
      <c r="B155" s="12"/>
      <c r="C155" s="15"/>
      <c r="D155" s="15"/>
      <c r="E155" s="15"/>
      <c r="F155" s="65"/>
      <c r="G155" s="14"/>
      <c r="H155" s="87"/>
      <c r="I155" s="14"/>
      <c r="J155" s="88"/>
      <c r="K155" s="14"/>
      <c r="L155" s="14"/>
      <c r="M155" s="14"/>
    </row>
    <row r="156" spans="1:13" ht="12.75">
      <c r="A156" s="12" t="s">
        <v>31</v>
      </c>
      <c r="B156" s="12" t="s">
        <v>6</v>
      </c>
      <c r="C156" s="15">
        <v>0.05845471061191623</v>
      </c>
      <c r="D156" s="15">
        <v>0.025804829148809525</v>
      </c>
      <c r="E156" s="15">
        <v>0.026305264474975314</v>
      </c>
      <c r="F156" s="65">
        <v>-0.03264988146310671</v>
      </c>
      <c r="G156" s="14">
        <v>-0.5585500487697376</v>
      </c>
      <c r="H156" s="87">
        <v>-0.032149446136940915</v>
      </c>
      <c r="I156" s="14">
        <v>-0.5499889709553556</v>
      </c>
      <c r="J156" s="88" t="s">
        <v>154</v>
      </c>
      <c r="K156" s="14"/>
      <c r="L156" s="14"/>
      <c r="M156" s="14"/>
    </row>
    <row r="157" spans="1:13" ht="12.75">
      <c r="A157" s="12" t="s">
        <v>31</v>
      </c>
      <c r="B157" s="12" t="s">
        <v>7</v>
      </c>
      <c r="C157" s="15">
        <v>0.16429078972624767</v>
      </c>
      <c r="D157" s="15">
        <v>0.10667452770833336</v>
      </c>
      <c r="E157" s="15">
        <v>0.09143660638431313</v>
      </c>
      <c r="F157" s="65">
        <v>-0.05761626201791431</v>
      </c>
      <c r="G157" s="14">
        <v>-0.35069684742473023</v>
      </c>
      <c r="H157" s="87">
        <v>-0.07285418334193454</v>
      </c>
      <c r="I157" s="14">
        <v>-0.44344654659782856</v>
      </c>
      <c r="J157" s="88" t="s">
        <v>154</v>
      </c>
      <c r="K157" s="14"/>
      <c r="L157" s="14"/>
      <c r="M157" s="14"/>
    </row>
    <row r="158" spans="1:13" ht="12.75">
      <c r="A158" s="12" t="s">
        <v>31</v>
      </c>
      <c r="B158" s="12" t="s">
        <v>8</v>
      </c>
      <c r="C158" s="15">
        <v>0.08355538200751478</v>
      </c>
      <c r="D158" s="15">
        <v>0.03743147992857143</v>
      </c>
      <c r="E158" s="15">
        <v>0.031062565069909603</v>
      </c>
      <c r="F158" s="65">
        <v>-0.046123902078943346</v>
      </c>
      <c r="G158" s="14">
        <v>-0.5520159320771829</v>
      </c>
      <c r="H158" s="87">
        <v>-0.05249281693760517</v>
      </c>
      <c r="I158" s="14">
        <v>-0.628239805460815</v>
      </c>
      <c r="J158" s="88">
        <v>0.5</v>
      </c>
      <c r="K158" s="14">
        <v>0.16711076401502956</v>
      </c>
      <c r="L158" s="14">
        <v>0.07486295985714286</v>
      </c>
      <c r="M158" s="14">
        <v>0.062125130139819205</v>
      </c>
    </row>
    <row r="159" spans="1:13" ht="12.75">
      <c r="A159" s="12" t="s">
        <v>31</v>
      </c>
      <c r="B159" s="12" t="s">
        <v>9</v>
      </c>
      <c r="C159" s="15">
        <v>0.10621752247450343</v>
      </c>
      <c r="D159" s="15">
        <v>0.0476692354404762</v>
      </c>
      <c r="E159" s="15">
        <v>0.03890585717179314</v>
      </c>
      <c r="F159" s="65">
        <v>-0.05854828703402723</v>
      </c>
      <c r="G159" s="14">
        <v>-0.5512111906778961</v>
      </c>
      <c r="H159" s="87">
        <v>-0.0673116653027103</v>
      </c>
      <c r="I159" s="14">
        <v>-0.6337152640598246</v>
      </c>
      <c r="J159" s="88">
        <v>1.5</v>
      </c>
      <c r="K159" s="14">
        <v>0.07081168164966896</v>
      </c>
      <c r="L159" s="14">
        <v>0.0317794902936508</v>
      </c>
      <c r="M159" s="14">
        <v>0.02593723811452876</v>
      </c>
    </row>
    <row r="160" spans="1:13" ht="12.75">
      <c r="A160" s="12" t="s">
        <v>31</v>
      </c>
      <c r="B160" s="12" t="s">
        <v>10</v>
      </c>
      <c r="C160" s="15">
        <v>0.12430314951690834</v>
      </c>
      <c r="D160" s="15">
        <v>0.05557972992857144</v>
      </c>
      <c r="E160" s="15">
        <v>0.04692810141875522</v>
      </c>
      <c r="F160" s="65">
        <v>-0.06872341958833689</v>
      </c>
      <c r="G160" s="14">
        <v>-0.5528694957080615</v>
      </c>
      <c r="H160" s="87">
        <v>-0.07737504809815313</v>
      </c>
      <c r="I160" s="14">
        <v>-0.6224705359346361</v>
      </c>
      <c r="J160" s="88">
        <v>2.5</v>
      </c>
      <c r="K160" s="14">
        <v>0.049721259806763334</v>
      </c>
      <c r="L160" s="14">
        <v>0.022231891971428577</v>
      </c>
      <c r="M160" s="14">
        <v>0.01877124056750209</v>
      </c>
    </row>
    <row r="161" spans="1:13" ht="12.75">
      <c r="A161" s="12" t="s">
        <v>31</v>
      </c>
      <c r="B161" s="12" t="s">
        <v>11</v>
      </c>
      <c r="C161" s="15">
        <v>0.18903516940418666</v>
      </c>
      <c r="D161" s="15">
        <v>0.10886369489880951</v>
      </c>
      <c r="E161" s="15">
        <v>0.09647793374542424</v>
      </c>
      <c r="F161" s="65">
        <v>-0.08017147450537715</v>
      </c>
      <c r="G161" s="14">
        <v>-0.42410877699671873</v>
      </c>
      <c r="H161" s="87">
        <v>-0.09255723565876242</v>
      </c>
      <c r="I161" s="14">
        <v>-0.48962971255819926</v>
      </c>
      <c r="J161" s="88">
        <v>4</v>
      </c>
      <c r="K161" s="14">
        <v>0.047258792351046665</v>
      </c>
      <c r="L161" s="14">
        <v>0.027215923724702377</v>
      </c>
      <c r="M161" s="14">
        <v>0.02411948343635606</v>
      </c>
    </row>
    <row r="162" spans="1:13" ht="12.75">
      <c r="A162" s="12" t="s">
        <v>31</v>
      </c>
      <c r="B162" s="12" t="s">
        <v>12</v>
      </c>
      <c r="C162" s="15">
        <v>0.25835065630166404</v>
      </c>
      <c r="D162" s="15">
        <v>0.186548196482143</v>
      </c>
      <c r="E162" s="15">
        <v>0.16727185284749732</v>
      </c>
      <c r="F162" s="65">
        <v>-0.07180245981952105</v>
      </c>
      <c r="G162" s="14">
        <v>-0.2779263689412914</v>
      </c>
      <c r="H162" s="87">
        <v>-0.09107880345416672</v>
      </c>
      <c r="I162" s="14">
        <v>-0.3525394700287436</v>
      </c>
      <c r="J162" s="88" t="s">
        <v>154</v>
      </c>
      <c r="K162" s="14"/>
      <c r="L162" s="14"/>
      <c r="M162" s="14"/>
    </row>
    <row r="163" spans="1:13" ht="12.75">
      <c r="A163" s="12" t="s">
        <v>31</v>
      </c>
      <c r="B163" s="12" t="s">
        <v>13</v>
      </c>
      <c r="C163" s="15">
        <v>0.155071332093398</v>
      </c>
      <c r="D163" s="15">
        <v>0.10109114058333328</v>
      </c>
      <c r="E163" s="15">
        <v>0.08542869430563149</v>
      </c>
      <c r="F163" s="65">
        <v>-0.05398019151006471</v>
      </c>
      <c r="G163" s="14">
        <v>-0.34809910240245406</v>
      </c>
      <c r="H163" s="87">
        <v>-0.0696426377877665</v>
      </c>
      <c r="I163" s="14">
        <v>-0.44910066127388004</v>
      </c>
      <c r="J163" s="88" t="s">
        <v>154</v>
      </c>
      <c r="K163" s="14"/>
      <c r="L163" s="14"/>
      <c r="M163" s="14"/>
    </row>
    <row r="164" spans="1:13" ht="12.75">
      <c r="A164" s="12"/>
      <c r="B164" s="12"/>
      <c r="C164" s="15"/>
      <c r="D164" s="15"/>
      <c r="E164" s="15"/>
      <c r="F164" s="65"/>
      <c r="G164" s="14"/>
      <c r="H164" s="87"/>
      <c r="I164" s="14"/>
      <c r="J164" s="88"/>
      <c r="K164" s="14"/>
      <c r="L164" s="14"/>
      <c r="M164" s="14"/>
    </row>
    <row r="165" spans="1:13" ht="12.75">
      <c r="A165" s="12" t="s">
        <v>32</v>
      </c>
      <c r="B165" s="12" t="s">
        <v>6</v>
      </c>
      <c r="C165" s="15">
        <v>0.0626317841062802</v>
      </c>
      <c r="D165" s="15">
        <v>0.037254265315476195</v>
      </c>
      <c r="E165" s="15">
        <v>0.08603932889445202</v>
      </c>
      <c r="F165" s="65">
        <v>-0.025377518790804007</v>
      </c>
      <c r="G165" s="14">
        <v>-0.40518594756522924</v>
      </c>
      <c r="H165" s="87">
        <v>0.023407544788171822</v>
      </c>
      <c r="I165" s="14">
        <v>0.37373268416641997</v>
      </c>
      <c r="J165" s="88" t="s">
        <v>154</v>
      </c>
      <c r="K165" s="14"/>
      <c r="L165" s="14"/>
      <c r="M165" s="14"/>
    </row>
    <row r="166" spans="1:13" ht="12.75">
      <c r="A166" s="12" t="s">
        <v>32</v>
      </c>
      <c r="B166" s="12" t="s">
        <v>7</v>
      </c>
      <c r="C166" s="15">
        <v>0.1418232066398283</v>
      </c>
      <c r="D166" s="15">
        <v>0.0814583527831263</v>
      </c>
      <c r="E166" s="15">
        <v>0.07059164304372674</v>
      </c>
      <c r="F166" s="65">
        <v>-0.06036485385670201</v>
      </c>
      <c r="G166" s="14">
        <v>-0.425634529685988</v>
      </c>
      <c r="H166" s="87">
        <v>-0.07123156359610157</v>
      </c>
      <c r="I166" s="14">
        <v>-0.5022560502175076</v>
      </c>
      <c r="J166" s="88" t="s">
        <v>154</v>
      </c>
      <c r="K166" s="14"/>
      <c r="L166" s="14"/>
      <c r="M166" s="14"/>
    </row>
    <row r="167" spans="1:13" ht="12.75">
      <c r="A167" s="12" t="s">
        <v>32</v>
      </c>
      <c r="B167" s="12" t="s">
        <v>8</v>
      </c>
      <c r="C167" s="15">
        <v>0.07203882154589374</v>
      </c>
      <c r="D167" s="15">
        <v>0.023710590893633553</v>
      </c>
      <c r="E167" s="15">
        <v>0.02300890926237943</v>
      </c>
      <c r="F167" s="65">
        <v>-0.04832823065226018</v>
      </c>
      <c r="G167" s="14">
        <v>-0.6708637039748317</v>
      </c>
      <c r="H167" s="87">
        <v>-0.049029912283514304</v>
      </c>
      <c r="I167" s="14">
        <v>-0.6806040303182755</v>
      </c>
      <c r="J167" s="88">
        <v>0.5</v>
      </c>
      <c r="K167" s="14">
        <v>0.14407764309178747</v>
      </c>
      <c r="L167" s="14">
        <v>0.047421181787267105</v>
      </c>
      <c r="M167" s="14">
        <v>0.04601781852475886</v>
      </c>
    </row>
    <row r="168" spans="1:13" ht="12.75">
      <c r="A168" s="12" t="s">
        <v>32</v>
      </c>
      <c r="B168" s="12" t="s">
        <v>9</v>
      </c>
      <c r="C168" s="15">
        <v>0.0967021538915726</v>
      </c>
      <c r="D168" s="15">
        <v>0.04130945532763975</v>
      </c>
      <c r="E168" s="15">
        <v>0.03492022614344573</v>
      </c>
      <c r="F168" s="65">
        <v>-0.055392698563932856</v>
      </c>
      <c r="G168" s="14">
        <v>-0.5728176295436188</v>
      </c>
      <c r="H168" s="87">
        <v>-0.06178192774812687</v>
      </c>
      <c r="I168" s="14">
        <v>-0.6388888485089994</v>
      </c>
      <c r="J168" s="88">
        <v>1.5</v>
      </c>
      <c r="K168" s="14">
        <v>0.06446810259438174</v>
      </c>
      <c r="L168" s="14">
        <v>0.027539636885093168</v>
      </c>
      <c r="M168" s="14">
        <v>0.023280150762297155</v>
      </c>
    </row>
    <row r="169" spans="1:13" ht="12.75">
      <c r="A169" s="12" t="s">
        <v>32</v>
      </c>
      <c r="B169" s="12" t="s">
        <v>10</v>
      </c>
      <c r="C169" s="15">
        <v>0.112251009688674</v>
      </c>
      <c r="D169" s="15">
        <v>0.057474508057453425</v>
      </c>
      <c r="E169" s="15">
        <v>0.04868674416427432</v>
      </c>
      <c r="F169" s="65">
        <v>-0.05477650163122058</v>
      </c>
      <c r="G169" s="14">
        <v>-0.4879822621029614</v>
      </c>
      <c r="H169" s="87">
        <v>-0.06356426552439969</v>
      </c>
      <c r="I169" s="14">
        <v>-0.5662689868063899</v>
      </c>
      <c r="J169" s="88">
        <v>2.5</v>
      </c>
      <c r="K169" s="14">
        <v>0.044900403875469605</v>
      </c>
      <c r="L169" s="14">
        <v>0.02298980322298137</v>
      </c>
      <c r="M169" s="14">
        <v>0.01947469766570973</v>
      </c>
    </row>
    <row r="170" spans="1:13" ht="12.75">
      <c r="A170" s="12" t="s">
        <v>32</v>
      </c>
      <c r="B170" s="12" t="s">
        <v>11</v>
      </c>
      <c r="C170" s="15">
        <v>0.19050751568437965</v>
      </c>
      <c r="D170" s="15">
        <v>0.1199425505520185</v>
      </c>
      <c r="E170" s="15">
        <v>0.11849837010059217</v>
      </c>
      <c r="F170" s="65">
        <v>-0.07056496513236116</v>
      </c>
      <c r="G170" s="14">
        <v>-0.37040515109791555</v>
      </c>
      <c r="H170" s="87">
        <v>-0.07200914558378749</v>
      </c>
      <c r="I170" s="14">
        <v>-0.37798585176601385</v>
      </c>
      <c r="J170" s="12">
        <v>4</v>
      </c>
      <c r="K170" s="14">
        <v>0.04762687892109491</v>
      </c>
      <c r="L170" s="14">
        <v>0.029985637638004624</v>
      </c>
      <c r="M170" s="14">
        <v>0.02962459252514804</v>
      </c>
    </row>
    <row r="171" spans="1:13" ht="12.75">
      <c r="A171" s="12" t="s">
        <v>32</v>
      </c>
      <c r="B171" s="12" t="s">
        <v>12</v>
      </c>
      <c r="C171" s="15">
        <v>0.24324142078368197</v>
      </c>
      <c r="D171" s="15">
        <v>0.16521971832168725</v>
      </c>
      <c r="E171" s="15">
        <v>0.16366592294717866</v>
      </c>
      <c r="F171" s="65">
        <v>-0.07802170246199472</v>
      </c>
      <c r="G171" s="14">
        <v>-0.32075829112748244</v>
      </c>
      <c r="H171" s="87">
        <v>-0.0795754978365033</v>
      </c>
      <c r="I171" s="14">
        <v>-0.3271461644160964</v>
      </c>
      <c r="J171" s="12" t="s">
        <v>154</v>
      </c>
      <c r="K171" s="14"/>
      <c r="L171" s="14"/>
      <c r="M171" s="14"/>
    </row>
    <row r="172" spans="1:13" ht="12.75">
      <c r="A172" s="12" t="s">
        <v>32</v>
      </c>
      <c r="B172" s="12" t="s">
        <v>13</v>
      </c>
      <c r="C172" s="15">
        <v>0.13737300416532466</v>
      </c>
      <c r="D172" s="15">
        <v>0.07836652146040375</v>
      </c>
      <c r="E172" s="15">
        <v>0.06962465442729933</v>
      </c>
      <c r="F172" s="65">
        <v>-0.05900648270492091</v>
      </c>
      <c r="G172" s="14">
        <v>-0.429534776963225</v>
      </c>
      <c r="H172" s="87">
        <v>-0.06774834973802533</v>
      </c>
      <c r="I172" s="14">
        <v>-0.493170766335517</v>
      </c>
      <c r="J172" s="12" t="s">
        <v>154</v>
      </c>
      <c r="K172" s="14"/>
      <c r="L172" s="14"/>
      <c r="M172" s="14"/>
    </row>
    <row r="173" spans="1:13" ht="12.75">
      <c r="A173" s="12"/>
      <c r="B173" s="12"/>
      <c r="C173" s="15"/>
      <c r="D173" s="15"/>
      <c r="E173" s="15"/>
      <c r="F173" s="65"/>
      <c r="G173" s="14"/>
      <c r="H173" s="87"/>
      <c r="I173" s="14"/>
      <c r="J173" s="12"/>
      <c r="K173" s="14"/>
      <c r="L173" s="14"/>
      <c r="M173" s="14"/>
    </row>
    <row r="174" spans="1:13" ht="12.75">
      <c r="A174" s="12" t="s">
        <v>33</v>
      </c>
      <c r="B174" s="12" t="s">
        <v>6</v>
      </c>
      <c r="C174" s="15">
        <v>0.06223350492753624</v>
      </c>
      <c r="D174" s="15">
        <v>0.05294203434989648</v>
      </c>
      <c r="E174" s="15">
        <v>0.05203104777175893</v>
      </c>
      <c r="F174" s="65">
        <v>-0.009291470577639759</v>
      </c>
      <c r="G174" s="14">
        <v>-0.14930013323946012</v>
      </c>
      <c r="H174" s="87">
        <v>-0.010202457155777306</v>
      </c>
      <c r="I174" s="14">
        <v>-0.16393833462629004</v>
      </c>
      <c r="J174" s="12" t="s">
        <v>154</v>
      </c>
      <c r="K174" s="14"/>
      <c r="L174" s="14"/>
      <c r="M174" s="14"/>
    </row>
    <row r="175" spans="1:13" ht="12.75">
      <c r="A175" s="12" t="s">
        <v>33</v>
      </c>
      <c r="B175" s="12" t="s">
        <v>7</v>
      </c>
      <c r="C175" s="15">
        <v>0.1520027933118623</v>
      </c>
      <c r="D175" s="15">
        <v>0.107351692287526</v>
      </c>
      <c r="E175" s="15">
        <v>0.08946836857520697</v>
      </c>
      <c r="F175" s="65">
        <v>-0.04465110102433631</v>
      </c>
      <c r="G175" s="14">
        <v>-0.29375184528830456</v>
      </c>
      <c r="H175" s="87">
        <v>-0.06253442473665534</v>
      </c>
      <c r="I175" s="14">
        <v>-0.41140312868036716</v>
      </c>
      <c r="J175" s="12" t="s">
        <v>154</v>
      </c>
      <c r="K175" s="14"/>
      <c r="L175" s="14"/>
      <c r="M175" s="14"/>
    </row>
    <row r="176" spans="1:13" ht="12.75">
      <c r="A176" s="12" t="s">
        <v>33</v>
      </c>
      <c r="B176" s="12" t="s">
        <v>8</v>
      </c>
      <c r="C176" s="15">
        <v>0.0840044249436393</v>
      </c>
      <c r="D176" s="15">
        <v>0.04297246336231885</v>
      </c>
      <c r="E176" s="15">
        <v>0.0365204602469621</v>
      </c>
      <c r="F176" s="65">
        <v>-0.04103196158132045</v>
      </c>
      <c r="G176" s="14">
        <v>-0.4884500025903378</v>
      </c>
      <c r="H176" s="87">
        <v>-0.0474839646966772</v>
      </c>
      <c r="I176" s="14">
        <v>-0.5652555175341704</v>
      </c>
      <c r="J176" s="12">
        <v>0.5</v>
      </c>
      <c r="K176" s="14">
        <v>0.1680088498872786</v>
      </c>
      <c r="L176" s="14">
        <v>0.0859449267246377</v>
      </c>
      <c r="M176" s="14">
        <v>0.0730409204939242</v>
      </c>
    </row>
    <row r="177" spans="1:13" ht="12.75">
      <c r="A177" s="12" t="s">
        <v>33</v>
      </c>
      <c r="B177" s="12" t="s">
        <v>9</v>
      </c>
      <c r="C177" s="15">
        <v>0.110855716027912</v>
      </c>
      <c r="D177" s="15">
        <v>0.0687755367823499</v>
      </c>
      <c r="E177" s="15">
        <v>0.050491368492671086</v>
      </c>
      <c r="F177" s="65">
        <v>-0.042080179245562094</v>
      </c>
      <c r="G177" s="14">
        <v>-0.3795941314831872</v>
      </c>
      <c r="H177" s="87">
        <v>-0.06036434753524091</v>
      </c>
      <c r="I177" s="14">
        <v>-0.5445307621308582</v>
      </c>
      <c r="J177" s="12">
        <v>1.5</v>
      </c>
      <c r="K177" s="14">
        <v>0.07390381068527467</v>
      </c>
      <c r="L177" s="14">
        <v>0.04585035785489994</v>
      </c>
      <c r="M177" s="14">
        <v>0.03366091232844739</v>
      </c>
    </row>
    <row r="178" spans="1:13" ht="12.75">
      <c r="A178" s="12" t="s">
        <v>33</v>
      </c>
      <c r="B178" s="12" t="s">
        <v>10</v>
      </c>
      <c r="C178" s="15">
        <v>0.1312873619753087</v>
      </c>
      <c r="D178" s="15">
        <v>0.08475524754089028</v>
      </c>
      <c r="E178" s="15">
        <v>0.0620377140096643</v>
      </c>
      <c r="F178" s="65">
        <v>-0.0465321144344184</v>
      </c>
      <c r="G178" s="14">
        <v>-0.3544295028425488</v>
      </c>
      <c r="H178" s="87">
        <v>-0.0692496479656444</v>
      </c>
      <c r="I178" s="14">
        <v>-0.5274662155118041</v>
      </c>
      <c r="J178" s="12">
        <v>2.5</v>
      </c>
      <c r="K178" s="14">
        <v>0.052514944790123474</v>
      </c>
      <c r="L178" s="14">
        <v>0.033902099016356116</v>
      </c>
      <c r="M178" s="14">
        <v>0.02481508560386572</v>
      </c>
    </row>
    <row r="179" spans="1:13" ht="12.75">
      <c r="A179" s="12" t="s">
        <v>33</v>
      </c>
      <c r="B179" s="12" t="s">
        <v>11</v>
      </c>
      <c r="C179" s="15">
        <v>0.19047281711218467</v>
      </c>
      <c r="D179" s="15">
        <v>0.1397648153434265</v>
      </c>
      <c r="E179" s="15">
        <v>0.11543426871428568</v>
      </c>
      <c r="F179" s="65">
        <v>-0.05070800176875817</v>
      </c>
      <c r="G179" s="14">
        <v>-0.2662217241155843</v>
      </c>
      <c r="H179" s="87">
        <v>-0.07503854839789899</v>
      </c>
      <c r="I179" s="14">
        <v>-0.39395935617260697</v>
      </c>
      <c r="J179" s="12">
        <v>4</v>
      </c>
      <c r="K179" s="14">
        <v>0.04761820427804617</v>
      </c>
      <c r="L179" s="14">
        <v>0.034941203835856624</v>
      </c>
      <c r="M179" s="14">
        <v>0.02885856717857142</v>
      </c>
    </row>
    <row r="180" spans="1:13" ht="12.75">
      <c r="A180" s="12" t="s">
        <v>33</v>
      </c>
      <c r="B180" s="12" t="s">
        <v>12</v>
      </c>
      <c r="C180" s="15">
        <v>0.23903257786902832</v>
      </c>
      <c r="D180" s="15">
        <v>0.1929135496167185</v>
      </c>
      <c r="E180" s="15">
        <v>0.16888875555923918</v>
      </c>
      <c r="F180" s="65">
        <v>-0.04611902825230982</v>
      </c>
      <c r="G180" s="14">
        <v>-0.1929403458869926</v>
      </c>
      <c r="H180" s="87">
        <v>-0.07014382230978913</v>
      </c>
      <c r="I180" s="14">
        <v>-0.2934487965411251</v>
      </c>
      <c r="J180" s="12" t="s">
        <v>154</v>
      </c>
      <c r="K180" s="14"/>
      <c r="L180" s="14"/>
      <c r="M180" s="14"/>
    </row>
    <row r="181" spans="1:13" ht="12.75">
      <c r="A181" s="12" t="s">
        <v>33</v>
      </c>
      <c r="B181" s="12" t="s">
        <v>13</v>
      </c>
      <c r="C181" s="15">
        <v>0.146785789296833</v>
      </c>
      <c r="D181" s="15">
        <v>0.10363201736309526</v>
      </c>
      <c r="E181" s="15">
        <v>0.08770364853493583</v>
      </c>
      <c r="F181" s="65">
        <v>-0.04315377193373775</v>
      </c>
      <c r="G181" s="14">
        <v>-0.29399148337494285</v>
      </c>
      <c r="H181" s="87">
        <v>-0.059082140761897176</v>
      </c>
      <c r="I181" s="14">
        <v>-0.40250586276046213</v>
      </c>
      <c r="J181" s="12" t="s">
        <v>154</v>
      </c>
      <c r="K181" s="14"/>
      <c r="L181" s="14"/>
      <c r="M181" s="14"/>
    </row>
    <row r="182" spans="1:13" ht="12.75">
      <c r="A182" s="12"/>
      <c r="B182" s="12"/>
      <c r="C182" s="15"/>
      <c r="D182" s="15"/>
      <c r="E182" s="15"/>
      <c r="F182" s="65"/>
      <c r="G182" s="14"/>
      <c r="H182" s="87"/>
      <c r="I182" s="14"/>
      <c r="J182" s="12"/>
      <c r="K182" s="14"/>
      <c r="L182" s="14"/>
      <c r="M182" s="14"/>
    </row>
    <row r="183" spans="1:13" ht="12.75">
      <c r="A183" s="12" t="s">
        <v>34</v>
      </c>
      <c r="B183" s="12" t="s">
        <v>6</v>
      </c>
      <c r="C183" s="15">
        <v>0.060455933499731634</v>
      </c>
      <c r="D183" s="15">
        <v>0.07276824872593177</v>
      </c>
      <c r="E183" s="15">
        <v>0.030741164099472168</v>
      </c>
      <c r="F183" s="65">
        <v>0.012312315226200132</v>
      </c>
      <c r="G183" s="14">
        <v>0.2036576811150354</v>
      </c>
      <c r="H183" s="87">
        <v>-0.029714769400259466</v>
      </c>
      <c r="I183" s="14">
        <v>-0.49151121618842214</v>
      </c>
      <c r="J183" s="12" t="s">
        <v>154</v>
      </c>
      <c r="K183" s="14"/>
      <c r="L183" s="14"/>
      <c r="M183" s="14"/>
    </row>
    <row r="184" spans="1:13" ht="12.75">
      <c r="A184" s="12" t="s">
        <v>34</v>
      </c>
      <c r="B184" s="12" t="s">
        <v>7</v>
      </c>
      <c r="C184" s="15">
        <v>0.1074586268008589</v>
      </c>
      <c r="D184" s="15">
        <v>0.0640651719140787</v>
      </c>
      <c r="E184" s="15">
        <v>0.04821750356049215</v>
      </c>
      <c r="F184" s="65">
        <v>-0.04339345488678019</v>
      </c>
      <c r="G184" s="14">
        <v>-0.4038154606907126</v>
      </c>
      <c r="H184" s="87">
        <v>-0.05924112324036675</v>
      </c>
      <c r="I184" s="14">
        <v>-0.5512923904206567</v>
      </c>
      <c r="J184" s="12" t="s">
        <v>154</v>
      </c>
      <c r="K184" s="14"/>
      <c r="L184" s="14"/>
      <c r="M184" s="14"/>
    </row>
    <row r="185" spans="1:13" ht="12.75">
      <c r="A185" s="12" t="s">
        <v>34</v>
      </c>
      <c r="B185" s="12" t="s">
        <v>8</v>
      </c>
      <c r="C185" s="15">
        <v>0.08348933782071928</v>
      </c>
      <c r="D185" s="15">
        <v>0.029973699931935823</v>
      </c>
      <c r="E185" s="15">
        <v>0.022089252455950503</v>
      </c>
      <c r="F185" s="65">
        <v>-0.053515637888783454</v>
      </c>
      <c r="G185" s="14">
        <v>-0.6409876911911817</v>
      </c>
      <c r="H185" s="87">
        <v>-0.06140008536476878</v>
      </c>
      <c r="I185" s="14">
        <v>-0.7354242705411818</v>
      </c>
      <c r="J185" s="12">
        <v>0.5</v>
      </c>
      <c r="K185" s="14">
        <v>0.16697867564143856</v>
      </c>
      <c r="L185" s="14">
        <v>0.059947399863871646</v>
      </c>
      <c r="M185" s="14">
        <v>0.044178504911901006</v>
      </c>
    </row>
    <row r="186" spans="1:13" ht="12.75">
      <c r="A186" s="12" t="s">
        <v>34</v>
      </c>
      <c r="B186" s="12" t="s">
        <v>9</v>
      </c>
      <c r="C186" s="15">
        <v>0.10267135690821245</v>
      </c>
      <c r="D186" s="15">
        <v>0.04463244592261905</v>
      </c>
      <c r="E186" s="15">
        <v>0.03245448353601807</v>
      </c>
      <c r="F186" s="65">
        <v>-0.058038910985593405</v>
      </c>
      <c r="G186" s="14">
        <v>-0.5652882433167784</v>
      </c>
      <c r="H186" s="87">
        <v>-0.07021687337219439</v>
      </c>
      <c r="I186" s="14">
        <v>-0.683899341419709</v>
      </c>
      <c r="J186" s="12">
        <v>1.5</v>
      </c>
      <c r="K186" s="14">
        <v>0.06844757127214164</v>
      </c>
      <c r="L186" s="14">
        <v>0.0297549639484127</v>
      </c>
      <c r="M186" s="14">
        <v>0.02163632235734538</v>
      </c>
    </row>
    <row r="187" spans="1:13" ht="12.75">
      <c r="A187" s="12" t="s">
        <v>34</v>
      </c>
      <c r="B187" s="12" t="s">
        <v>10</v>
      </c>
      <c r="C187" s="15">
        <v>0.12357091436929701</v>
      </c>
      <c r="D187" s="15">
        <v>0.0627134809645445</v>
      </c>
      <c r="E187" s="15">
        <v>0.047445173817612214</v>
      </c>
      <c r="F187" s="65">
        <v>-0.06085743340475251</v>
      </c>
      <c r="G187" s="14">
        <v>-0.4924899497213191</v>
      </c>
      <c r="H187" s="87">
        <v>-0.0761257405516848</v>
      </c>
      <c r="I187" s="14">
        <v>-0.6160490188182937</v>
      </c>
      <c r="J187" s="12">
        <v>2.5</v>
      </c>
      <c r="K187" s="14">
        <v>0.049428365747718805</v>
      </c>
      <c r="L187" s="14">
        <v>0.0250853923858178</v>
      </c>
      <c r="M187" s="14">
        <v>0.018978069527044887</v>
      </c>
    </row>
    <row r="188" spans="1:13" ht="12.75">
      <c r="A188" s="12" t="s">
        <v>34</v>
      </c>
      <c r="B188" s="12" t="s">
        <v>11</v>
      </c>
      <c r="C188" s="15">
        <v>0.189579267793881</v>
      </c>
      <c r="D188" s="15">
        <v>0.13425837172722574</v>
      </c>
      <c r="E188" s="15">
        <v>0.10905200506037815</v>
      </c>
      <c r="F188" s="65">
        <v>-0.05532089606665527</v>
      </c>
      <c r="G188" s="14">
        <v>-0.291808786427019</v>
      </c>
      <c r="H188" s="87">
        <v>-0.08052726273350286</v>
      </c>
      <c r="I188" s="14">
        <v>-0.42476829703264635</v>
      </c>
      <c r="J188" s="12">
        <v>4</v>
      </c>
      <c r="K188" s="14">
        <v>0.04739481694847025</v>
      </c>
      <c r="L188" s="14">
        <v>0.033564592931806435</v>
      </c>
      <c r="M188" s="14">
        <v>0.02726300126509454</v>
      </c>
    </row>
    <row r="189" spans="1:13" ht="12.75">
      <c r="A189" s="12" t="s">
        <v>34</v>
      </c>
      <c r="B189" s="12" t="s">
        <v>12</v>
      </c>
      <c r="C189" s="15">
        <v>0.228746965636071</v>
      </c>
      <c r="D189" s="15">
        <v>0.1879414251296585</v>
      </c>
      <c r="E189" s="15">
        <v>0.1486760115601125</v>
      </c>
      <c r="F189" s="65">
        <v>-0.040805540506412497</v>
      </c>
      <c r="G189" s="14">
        <v>-0.17838724283378163</v>
      </c>
      <c r="H189" s="87">
        <v>-0.08007095407595849</v>
      </c>
      <c r="I189" s="14">
        <v>-0.3500416010035682</v>
      </c>
      <c r="J189" s="12" t="s">
        <v>154</v>
      </c>
      <c r="K189" s="14"/>
      <c r="L189" s="14"/>
      <c r="M189" s="14"/>
    </row>
    <row r="190" spans="1:13" ht="12.75">
      <c r="A190" s="12" t="s">
        <v>34</v>
      </c>
      <c r="B190" s="12" t="s">
        <v>13</v>
      </c>
      <c r="C190" s="15">
        <v>0.10502891690821244</v>
      </c>
      <c r="D190" s="15">
        <v>0.06165538262448238</v>
      </c>
      <c r="E190" s="15">
        <v>0.046782676409679515</v>
      </c>
      <c r="F190" s="65">
        <v>-0.04337353428373006</v>
      </c>
      <c r="G190" s="14">
        <v>-0.41296754799095325</v>
      </c>
      <c r="H190" s="87">
        <v>-0.05824624049853292</v>
      </c>
      <c r="I190" s="14">
        <v>-0.5545733709644541</v>
      </c>
      <c r="J190" s="12" t="s">
        <v>154</v>
      </c>
      <c r="K190" s="14"/>
      <c r="L190" s="14"/>
      <c r="M190" s="14"/>
    </row>
    <row r="191" spans="1:13" ht="12.75">
      <c r="A191" s="12"/>
      <c r="B191" s="12"/>
      <c r="C191" s="15"/>
      <c r="D191" s="15"/>
      <c r="E191" s="15"/>
      <c r="F191" s="65"/>
      <c r="G191" s="14"/>
      <c r="H191" s="87"/>
      <c r="I191" s="14"/>
      <c r="J191" s="12"/>
      <c r="K191" s="14"/>
      <c r="L191" s="14"/>
      <c r="M191" s="14"/>
    </row>
    <row r="192" spans="1:13" ht="12.75">
      <c r="A192" s="12" t="s">
        <v>35</v>
      </c>
      <c r="B192" s="12" t="s">
        <v>6</v>
      </c>
      <c r="C192" s="15">
        <v>0.050061664578636596</v>
      </c>
      <c r="D192" s="15">
        <v>0.021420012142857152</v>
      </c>
      <c r="E192" s="15">
        <v>0.028749652422780436</v>
      </c>
      <c r="F192" s="65">
        <v>-0.028641652435779444</v>
      </c>
      <c r="G192" s="14">
        <v>-0.5721274487545114</v>
      </c>
      <c r="H192" s="87">
        <v>-0.02131201215585616</v>
      </c>
      <c r="I192" s="14">
        <v>-0.425715212133615</v>
      </c>
      <c r="J192" s="12" t="s">
        <v>154</v>
      </c>
      <c r="K192" s="14"/>
      <c r="L192" s="14"/>
      <c r="M192" s="14"/>
    </row>
    <row r="193" spans="1:13" ht="12.75">
      <c r="A193" s="12" t="s">
        <v>35</v>
      </c>
      <c r="B193" s="12" t="s">
        <v>7</v>
      </c>
      <c r="C193" s="15">
        <v>0.10316745171765956</v>
      </c>
      <c r="D193" s="15">
        <v>0.054275772267080774</v>
      </c>
      <c r="E193" s="15">
        <v>0.07621217785543404</v>
      </c>
      <c r="F193" s="65">
        <v>-0.04889167945057879</v>
      </c>
      <c r="G193" s="14">
        <v>-0.4739060492099934</v>
      </c>
      <c r="H193" s="87">
        <v>-0.02695527386222553</v>
      </c>
      <c r="I193" s="14">
        <v>-0.26127691838308237</v>
      </c>
      <c r="J193" s="12" t="s">
        <v>154</v>
      </c>
      <c r="K193" s="14"/>
      <c r="L193" s="14"/>
      <c r="M193" s="14"/>
    </row>
    <row r="194" spans="1:13" ht="12.75">
      <c r="A194" s="12" t="s">
        <v>35</v>
      </c>
      <c r="B194" s="12" t="s">
        <v>8</v>
      </c>
      <c r="C194" s="15">
        <v>0.06662707624261939</v>
      </c>
      <c r="D194" s="15">
        <v>0.022030920910973074</v>
      </c>
      <c r="E194" s="15">
        <v>0.03500787805020125</v>
      </c>
      <c r="F194" s="65">
        <v>-0.04459615533164632</v>
      </c>
      <c r="G194" s="14">
        <v>-0.6693398216852785</v>
      </c>
      <c r="H194" s="87">
        <v>-0.03161919819241814</v>
      </c>
      <c r="I194" s="14">
        <v>-0.47456979918011566</v>
      </c>
      <c r="J194" s="12">
        <v>0.5</v>
      </c>
      <c r="K194" s="14">
        <v>0.13325415248523878</v>
      </c>
      <c r="L194" s="14">
        <v>0.04406184182194615</v>
      </c>
      <c r="M194" s="14">
        <v>0.0700157561004025</v>
      </c>
    </row>
    <row r="195" spans="1:13" ht="12.75">
      <c r="A195" s="12" t="s">
        <v>35</v>
      </c>
      <c r="B195" s="12" t="s">
        <v>9</v>
      </c>
      <c r="C195" s="15">
        <v>0.09127745902844864</v>
      </c>
      <c r="D195" s="15">
        <v>0.038679520527950324</v>
      </c>
      <c r="E195" s="15">
        <v>0.06396454237301587</v>
      </c>
      <c r="F195" s="65">
        <v>-0.05259793850049831</v>
      </c>
      <c r="G195" s="14">
        <v>-0.5762423610423358</v>
      </c>
      <c r="H195" s="87">
        <v>-0.02731291665543277</v>
      </c>
      <c r="I195" s="14">
        <v>-0.29922959015456485</v>
      </c>
      <c r="J195" s="12">
        <v>1.5</v>
      </c>
      <c r="K195" s="14">
        <v>0.06085163935229909</v>
      </c>
      <c r="L195" s="14">
        <v>0.02578634701863355</v>
      </c>
      <c r="M195" s="14">
        <v>0.042643028248677245</v>
      </c>
    </row>
    <row r="196" spans="1:13" ht="12.75">
      <c r="A196" s="12" t="s">
        <v>35</v>
      </c>
      <c r="B196" s="12" t="s">
        <v>10</v>
      </c>
      <c r="C196" s="15">
        <v>0.103894691744498</v>
      </c>
      <c r="D196" s="15">
        <v>0.05369813245859215</v>
      </c>
      <c r="E196" s="15">
        <v>0.09269928342598911</v>
      </c>
      <c r="F196" s="65">
        <v>-0.05019655928590585</v>
      </c>
      <c r="G196" s="14">
        <v>-0.4831484500608678</v>
      </c>
      <c r="H196" s="87">
        <v>-0.01119540831850889</v>
      </c>
      <c r="I196" s="14">
        <v>-0.10775726969806203</v>
      </c>
      <c r="J196" s="12">
        <v>2.5</v>
      </c>
      <c r="K196" s="14">
        <v>0.0415578766977992</v>
      </c>
      <c r="L196" s="14">
        <v>0.02147925298343686</v>
      </c>
      <c r="M196" s="14">
        <v>0.037079713370395645</v>
      </c>
    </row>
    <row r="197" spans="1:13" ht="12.75">
      <c r="A197" s="12" t="s">
        <v>35</v>
      </c>
      <c r="B197" s="12" t="s">
        <v>11</v>
      </c>
      <c r="C197" s="15">
        <v>0.16986328719806768</v>
      </c>
      <c r="D197" s="15">
        <v>0.10737000724120106</v>
      </c>
      <c r="E197" s="15">
        <v>0.14498101242186917</v>
      </c>
      <c r="F197" s="65">
        <v>-0.06249327995686661</v>
      </c>
      <c r="G197" s="14">
        <v>-0.36790339447509246</v>
      </c>
      <c r="H197" s="87">
        <v>-0.024882274776198504</v>
      </c>
      <c r="I197" s="14">
        <v>-0.14648412371288172</v>
      </c>
      <c r="J197" s="12">
        <v>4</v>
      </c>
      <c r="K197" s="14">
        <v>0.04246582179951692</v>
      </c>
      <c r="L197" s="14">
        <v>0.026842501810300266</v>
      </c>
      <c r="M197" s="14">
        <v>0.03624525310546729</v>
      </c>
    </row>
    <row r="198" spans="1:13" ht="12.75">
      <c r="A198" s="12" t="s">
        <v>35</v>
      </c>
      <c r="B198" s="12" t="s">
        <v>12</v>
      </c>
      <c r="C198" s="15">
        <v>0.21184718547504033</v>
      </c>
      <c r="D198" s="15">
        <v>0.15093829917701873</v>
      </c>
      <c r="E198" s="15">
        <v>0.21484048766930583</v>
      </c>
      <c r="F198" s="65">
        <v>-0.0609088862980216</v>
      </c>
      <c r="G198" s="14">
        <v>-0.287513313719232</v>
      </c>
      <c r="H198" s="87">
        <v>0.002993302194265496</v>
      </c>
      <c r="I198" s="14">
        <v>0.014129534869927098</v>
      </c>
      <c r="J198" s="12" t="s">
        <v>154</v>
      </c>
      <c r="K198" s="12"/>
      <c r="L198" s="12"/>
      <c r="M198" s="12"/>
    </row>
    <row r="199" spans="1:13" ht="12.75">
      <c r="A199" s="12" t="s">
        <v>35</v>
      </c>
      <c r="B199" s="12" t="s">
        <v>13</v>
      </c>
      <c r="C199" s="15">
        <v>0.09792400451959204</v>
      </c>
      <c r="D199" s="15">
        <v>0.052105966708074575</v>
      </c>
      <c r="E199" s="15">
        <v>0.0750133735771626</v>
      </c>
      <c r="F199" s="65">
        <v>-0.04581803781151747</v>
      </c>
      <c r="G199" s="14">
        <v>-0.4678938329401191</v>
      </c>
      <c r="H199" s="87">
        <v>-0.02291063094242944</v>
      </c>
      <c r="I199" s="14">
        <v>-0.23396337858962477</v>
      </c>
      <c r="J199" s="12" t="s">
        <v>154</v>
      </c>
      <c r="K199" s="12"/>
      <c r="L199" s="12"/>
      <c r="M199" s="12"/>
    </row>
    <row r="200" spans="1:13" ht="12.75">
      <c r="A200" s="12"/>
      <c r="B200" s="12"/>
      <c r="C200" s="15"/>
      <c r="D200" s="15"/>
      <c r="E200" s="15"/>
      <c r="F200" s="65"/>
      <c r="G200" s="14"/>
      <c r="H200" s="87"/>
      <c r="I200" s="14"/>
      <c r="J200" s="12"/>
      <c r="K200" s="12"/>
      <c r="L200" s="12"/>
      <c r="M200" s="12"/>
    </row>
    <row r="201" spans="1:13" ht="12.75">
      <c r="A201" s="12" t="s">
        <v>155</v>
      </c>
      <c r="B201" s="12" t="s">
        <v>113</v>
      </c>
      <c r="C201" s="15">
        <v>0.056804154598734675</v>
      </c>
      <c r="D201" s="15">
        <v>0.03300215354322666</v>
      </c>
      <c r="E201" s="15">
        <v>0.03466147939446027</v>
      </c>
      <c r="F201" s="65">
        <v>-0.023802001055508018</v>
      </c>
      <c r="G201" s="14">
        <v>-0.4190186655121563</v>
      </c>
      <c r="H201" s="87">
        <v>-0.022142675204274403</v>
      </c>
      <c r="I201" s="14">
        <v>-0.3898073188605757</v>
      </c>
      <c r="J201" s="12" t="s">
        <v>154</v>
      </c>
      <c r="K201" s="14"/>
      <c r="L201" s="14"/>
      <c r="M201" s="14"/>
    </row>
    <row r="202" spans="1:13" ht="12.75">
      <c r="A202" s="12" t="s">
        <v>155</v>
      </c>
      <c r="B202" s="12" t="s">
        <v>114</v>
      </c>
      <c r="C202" s="15">
        <v>0.15444529561428205</v>
      </c>
      <c r="D202" s="15">
        <v>0.10679288279576274</v>
      </c>
      <c r="E202" s="15">
        <v>0.09275056939875082</v>
      </c>
      <c r="F202" s="65">
        <v>-0.04765241281851931</v>
      </c>
      <c r="G202" s="14">
        <v>-0.3085391020101278</v>
      </c>
      <c r="H202" s="87">
        <v>-0.06169472621553124</v>
      </c>
      <c r="I202" s="14">
        <v>-0.3994600545788727</v>
      </c>
      <c r="J202" s="12" t="s">
        <v>154</v>
      </c>
      <c r="K202" s="14"/>
      <c r="L202" s="14"/>
      <c r="M202" s="14"/>
    </row>
    <row r="203" spans="1:13" ht="12.75">
      <c r="A203" s="12" t="s">
        <v>155</v>
      </c>
      <c r="B203" s="12" t="s">
        <v>115</v>
      </c>
      <c r="C203" s="15">
        <v>0.07626735653389623</v>
      </c>
      <c r="D203" s="15">
        <v>0.032586969122706956</v>
      </c>
      <c r="E203" s="15">
        <v>0.0325759914121839</v>
      </c>
      <c r="F203" s="65">
        <v>-0.04368038741118927</v>
      </c>
      <c r="G203" s="14">
        <v>-0.5727271718376129</v>
      </c>
      <c r="H203" s="87">
        <v>-0.04369136512171233</v>
      </c>
      <c r="I203" s="14">
        <v>-0.5728711090477374</v>
      </c>
      <c r="J203" s="12">
        <v>0.5</v>
      </c>
      <c r="K203" s="14">
        <v>0.15253471306779245</v>
      </c>
      <c r="L203" s="14">
        <v>0.06517393824541391</v>
      </c>
      <c r="M203" s="14">
        <v>0.0651519828243678</v>
      </c>
    </row>
    <row r="204" spans="1:13" ht="12.75">
      <c r="A204" s="12" t="s">
        <v>155</v>
      </c>
      <c r="B204" s="12" t="s">
        <v>116</v>
      </c>
      <c r="C204" s="15">
        <v>0.1032783946254446</v>
      </c>
      <c r="D204" s="15">
        <v>0.0534263414543448</v>
      </c>
      <c r="E204" s="15">
        <v>0.047380885778433454</v>
      </c>
      <c r="F204" s="65">
        <v>-0.049852053171099794</v>
      </c>
      <c r="G204" s="14">
        <v>-0.4826958566880918</v>
      </c>
      <c r="H204" s="87">
        <v>-0.05589750884701114</v>
      </c>
      <c r="I204" s="14">
        <v>-0.5412313877431217</v>
      </c>
      <c r="J204" s="12">
        <v>1.5</v>
      </c>
      <c r="K204" s="14">
        <v>0.06885226308362973</v>
      </c>
      <c r="L204" s="14">
        <v>0.0356175609695632</v>
      </c>
      <c r="M204" s="14">
        <v>0.0315872571856223</v>
      </c>
    </row>
    <row r="205" spans="1:13" ht="12.75">
      <c r="A205" s="12" t="s">
        <v>155</v>
      </c>
      <c r="B205" s="12" t="s">
        <v>117</v>
      </c>
      <c r="C205" s="15">
        <v>0.12489486078981238</v>
      </c>
      <c r="D205" s="15">
        <v>0.06966125849638201</v>
      </c>
      <c r="E205" s="15">
        <v>0.0627536499646591</v>
      </c>
      <c r="F205" s="65">
        <v>-0.05523360229343037</v>
      </c>
      <c r="G205" s="14">
        <v>-0.44224079312906167</v>
      </c>
      <c r="H205" s="87">
        <v>-0.06214121082515328</v>
      </c>
      <c r="I205" s="14">
        <v>-0.4975481811836257</v>
      </c>
      <c r="J205" s="12">
        <v>2.5</v>
      </c>
      <c r="K205" s="14">
        <v>0.04995794431592495</v>
      </c>
      <c r="L205" s="14">
        <v>0.027864503398552804</v>
      </c>
      <c r="M205" s="14">
        <v>0.02510145998586364</v>
      </c>
    </row>
    <row r="206" spans="1:13" ht="12.75">
      <c r="A206" s="12" t="s">
        <v>155</v>
      </c>
      <c r="B206" s="12" t="s">
        <v>118</v>
      </c>
      <c r="C206" s="15">
        <v>0.18839559600833408</v>
      </c>
      <c r="D206" s="15">
        <v>0.12597232640750594</v>
      </c>
      <c r="E206" s="15">
        <v>0.11762352272964526</v>
      </c>
      <c r="F206" s="65">
        <v>-0.06242326960082814</v>
      </c>
      <c r="G206" s="14">
        <v>-0.33134144811998</v>
      </c>
      <c r="H206" s="87">
        <v>-0.07077207327868883</v>
      </c>
      <c r="I206" s="14">
        <v>-0.3756567285976158</v>
      </c>
      <c r="J206" s="12">
        <v>4</v>
      </c>
      <c r="K206" s="14">
        <v>0.04709889900208352</v>
      </c>
      <c r="L206" s="14">
        <v>0.031493081601876485</v>
      </c>
      <c r="M206" s="14">
        <v>0.029405880682411314</v>
      </c>
    </row>
    <row r="207" spans="1:13" ht="12.75">
      <c r="A207" s="12" t="s">
        <v>155</v>
      </c>
      <c r="B207" s="12" t="s">
        <v>119</v>
      </c>
      <c r="C207" s="15">
        <v>0.28817164517160904</v>
      </c>
      <c r="D207" s="15">
        <v>0.23052881693036606</v>
      </c>
      <c r="E207" s="15">
        <v>0.20442147014475676</v>
      </c>
      <c r="F207" s="65">
        <v>-0.05764282824124298</v>
      </c>
      <c r="G207" s="14">
        <v>-0.20002949355727245</v>
      </c>
      <c r="H207" s="87">
        <v>-0.08375017502685228</v>
      </c>
      <c r="I207" s="14">
        <v>-0.29062600859629417</v>
      </c>
      <c r="J207" s="12" t="s">
        <v>154</v>
      </c>
      <c r="K207" s="12"/>
      <c r="L207" s="12"/>
      <c r="M207" s="12"/>
    </row>
    <row r="208" spans="1:13" ht="12.75">
      <c r="A208" s="12" t="s">
        <v>155</v>
      </c>
      <c r="B208" s="12" t="s">
        <v>120</v>
      </c>
      <c r="C208" s="15">
        <v>0.14645553042417245</v>
      </c>
      <c r="D208" s="15">
        <v>0.10011881092419204</v>
      </c>
      <c r="E208" s="15">
        <v>0.08910110558566078</v>
      </c>
      <c r="F208" s="65">
        <v>-0.0463367194999804</v>
      </c>
      <c r="G208" s="14">
        <v>-0.3163876390722664</v>
      </c>
      <c r="H208" s="87">
        <v>-0.057354424838511664</v>
      </c>
      <c r="I208" s="14">
        <v>-0.3916166543687266</v>
      </c>
      <c r="J208" s="12" t="s">
        <v>154</v>
      </c>
      <c r="K208" s="12"/>
      <c r="L208" s="12"/>
      <c r="M208" s="12"/>
    </row>
  </sheetData>
  <mergeCells count="1">
    <mergeCell ref="A1:M1"/>
  </mergeCells>
  <printOptions/>
  <pageMargins left="0.25" right="0.25" top="0.5" bottom="0.5" header="0.25" footer="0.25"/>
  <pageSetup horizontalDpi="1200" verticalDpi="1200" orientation="landscape" scale="75" r:id="rId1"/>
  <rowBreaks count="4" manualBreakCount="4">
    <brk id="47" max="12" man="1"/>
    <brk id="100" max="12" man="1"/>
    <brk id="146" max="12" man="1"/>
    <brk id="20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56.00390625" style="0" customWidth="1"/>
    <col min="3" max="4" width="10.00390625" style="0" customWidth="1"/>
    <col min="5" max="5" width="10.28125" style="0" customWidth="1"/>
  </cols>
  <sheetData>
    <row r="1" spans="1:5" ht="18.75" thickBot="1">
      <c r="A1" s="144" t="s">
        <v>170</v>
      </c>
      <c r="B1" s="144"/>
      <c r="C1" s="144"/>
      <c r="D1" s="144"/>
      <c r="E1" s="144"/>
    </row>
    <row r="2" spans="1:5" ht="115.5" thickBot="1">
      <c r="A2" s="105" t="s">
        <v>0</v>
      </c>
      <c r="B2" s="106" t="s">
        <v>1</v>
      </c>
      <c r="C2" s="106" t="s">
        <v>200</v>
      </c>
      <c r="D2" s="106" t="s">
        <v>3</v>
      </c>
      <c r="E2" s="113" t="s">
        <v>153</v>
      </c>
    </row>
    <row r="3" spans="1:5" ht="12.75">
      <c r="A3" s="17" t="s">
        <v>171</v>
      </c>
      <c r="B3" s="17" t="s">
        <v>6</v>
      </c>
      <c r="C3" s="112">
        <v>0.42597220321158025</v>
      </c>
      <c r="D3" s="17"/>
      <c r="E3" s="17"/>
    </row>
    <row r="4" spans="1:5" ht="12.75">
      <c r="A4" s="9" t="s">
        <v>171</v>
      </c>
      <c r="B4" s="9" t="s">
        <v>7</v>
      </c>
      <c r="C4" s="111">
        <v>0.0985190980611472</v>
      </c>
      <c r="D4" s="9"/>
      <c r="E4" s="9"/>
    </row>
    <row r="5" spans="1:5" ht="12.75">
      <c r="A5" s="9" t="s">
        <v>171</v>
      </c>
      <c r="B5" s="9" t="s">
        <v>8</v>
      </c>
      <c r="C5" s="111">
        <v>0.05230205097889607</v>
      </c>
      <c r="D5" s="111">
        <v>0.5</v>
      </c>
      <c r="E5" s="10">
        <v>0.10460410195779214</v>
      </c>
    </row>
    <row r="6" spans="1:5" ht="12.75">
      <c r="A6" s="9" t="s">
        <v>171</v>
      </c>
      <c r="B6" s="9" t="s">
        <v>9</v>
      </c>
      <c r="C6" s="111">
        <v>0.06626751866666668</v>
      </c>
      <c r="D6" s="111">
        <v>1.5</v>
      </c>
      <c r="E6" s="10">
        <v>0.04417834577777779</v>
      </c>
    </row>
    <row r="7" spans="1:5" ht="12.75">
      <c r="A7" s="9" t="s">
        <v>171</v>
      </c>
      <c r="B7" s="9" t="s">
        <v>10</v>
      </c>
      <c r="C7" s="111">
        <v>0.08449918657251072</v>
      </c>
      <c r="D7" s="111">
        <v>2.5</v>
      </c>
      <c r="E7" s="10">
        <v>0.03379967462900429</v>
      </c>
    </row>
    <row r="8" spans="1:5" ht="12.75">
      <c r="A8" s="9" t="s">
        <v>171</v>
      </c>
      <c r="B8" s="9" t="s">
        <v>11</v>
      </c>
      <c r="C8" s="111">
        <v>0.13175226783766225</v>
      </c>
      <c r="D8" s="111">
        <v>4</v>
      </c>
      <c r="E8" s="10">
        <v>0.03293806695941556</v>
      </c>
    </row>
    <row r="9" spans="1:5" ht="12.75">
      <c r="A9" s="9" t="s">
        <v>171</v>
      </c>
      <c r="B9" s="9" t="s">
        <v>12</v>
      </c>
      <c r="C9" s="111">
        <v>0.18926499717748924</v>
      </c>
      <c r="D9" s="9"/>
      <c r="E9" s="9"/>
    </row>
    <row r="10" spans="1:5" ht="12.75">
      <c r="A10" s="9" t="s">
        <v>171</v>
      </c>
      <c r="B10" s="9" t="s">
        <v>13</v>
      </c>
      <c r="C10" s="111">
        <v>0.09800740126082258</v>
      </c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 t="s">
        <v>172</v>
      </c>
      <c r="B12" s="9" t="s">
        <v>6</v>
      </c>
      <c r="C12" s="111">
        <v>0.036742553418290025</v>
      </c>
      <c r="D12" s="9"/>
      <c r="E12" s="9"/>
    </row>
    <row r="13" spans="1:5" ht="12.75">
      <c r="A13" s="9" t="s">
        <v>172</v>
      </c>
      <c r="B13" s="9" t="s">
        <v>7</v>
      </c>
      <c r="C13" s="111">
        <v>0.1456398119117965</v>
      </c>
      <c r="D13" s="9"/>
      <c r="E13" s="9"/>
    </row>
    <row r="14" spans="1:5" ht="12.75">
      <c r="A14" s="9" t="s">
        <v>172</v>
      </c>
      <c r="B14" s="9" t="s">
        <v>8</v>
      </c>
      <c r="C14" s="111">
        <v>0.05518319838852815</v>
      </c>
      <c r="D14" s="111">
        <v>0.5</v>
      </c>
      <c r="E14" s="10">
        <v>0.1103663967770563</v>
      </c>
    </row>
    <row r="15" spans="1:5" ht="12.75">
      <c r="A15" s="9" t="s">
        <v>172</v>
      </c>
      <c r="B15" s="9" t="s">
        <v>9</v>
      </c>
      <c r="C15" s="111">
        <v>0.06699747932088743</v>
      </c>
      <c r="D15" s="111">
        <v>1.5</v>
      </c>
      <c r="E15" s="10">
        <v>0.04466498621392495</v>
      </c>
    </row>
    <row r="16" spans="1:5" ht="12.75">
      <c r="A16" s="9" t="s">
        <v>172</v>
      </c>
      <c r="B16" s="9" t="s">
        <v>10</v>
      </c>
      <c r="C16" s="111">
        <v>0.08567318671590907</v>
      </c>
      <c r="D16" s="111">
        <v>2.5</v>
      </c>
      <c r="E16" s="10">
        <v>0.03426927468636363</v>
      </c>
    </row>
    <row r="17" spans="1:5" ht="12.75">
      <c r="A17" s="9" t="s">
        <v>172</v>
      </c>
      <c r="B17" s="9" t="s">
        <v>11</v>
      </c>
      <c r="C17" s="111">
        <v>0.12880831479816002</v>
      </c>
      <c r="D17" s="111">
        <v>4</v>
      </c>
      <c r="E17" s="10">
        <v>0.032202078699540004</v>
      </c>
    </row>
    <row r="18" spans="1:5" ht="12.75">
      <c r="A18" s="9" t="s">
        <v>172</v>
      </c>
      <c r="B18" s="9" t="s">
        <v>12</v>
      </c>
      <c r="C18" s="111">
        <v>0.273964650779762</v>
      </c>
      <c r="D18" s="9"/>
      <c r="E18" s="9"/>
    </row>
    <row r="19" spans="1:5" ht="12.75">
      <c r="A19" s="9" t="s">
        <v>172</v>
      </c>
      <c r="B19" s="9" t="s">
        <v>13</v>
      </c>
      <c r="C19" s="111">
        <v>0.138256340154221</v>
      </c>
      <c r="D19" s="9"/>
      <c r="E19" s="9"/>
    </row>
    <row r="20" spans="1:5" ht="12.75">
      <c r="A20" s="9"/>
      <c r="B20" s="9"/>
      <c r="C20" s="111"/>
      <c r="D20" s="9"/>
      <c r="E20" s="9"/>
    </row>
    <row r="21" spans="1:5" ht="12.75">
      <c r="A21" s="9" t="s">
        <v>173</v>
      </c>
      <c r="B21" s="9" t="s">
        <v>6</v>
      </c>
      <c r="C21" s="111">
        <v>0.051114180772186144</v>
      </c>
      <c r="D21" s="9"/>
      <c r="E21" s="9"/>
    </row>
    <row r="22" spans="1:5" ht="12.75">
      <c r="A22" s="9" t="s">
        <v>173</v>
      </c>
      <c r="B22" s="9" t="s">
        <v>7</v>
      </c>
      <c r="C22" s="111">
        <v>0.09804002562662353</v>
      </c>
      <c r="D22" s="9"/>
      <c r="E22" s="9"/>
    </row>
    <row r="23" spans="1:5" ht="12.75">
      <c r="A23" s="9" t="s">
        <v>173</v>
      </c>
      <c r="B23" s="9" t="s">
        <v>8</v>
      </c>
      <c r="C23" s="111">
        <v>0.035832758424242425</v>
      </c>
      <c r="D23" s="111">
        <v>0.5</v>
      </c>
      <c r="E23" s="10">
        <v>0.07166551684848485</v>
      </c>
    </row>
    <row r="24" spans="1:5" ht="12.75">
      <c r="A24" s="9" t="s">
        <v>173</v>
      </c>
      <c r="B24" s="9" t="s">
        <v>9</v>
      </c>
      <c r="C24" s="111">
        <v>0.05056513473214286</v>
      </c>
      <c r="D24" s="111">
        <v>1.5</v>
      </c>
      <c r="E24" s="10">
        <v>0.03371008982142857</v>
      </c>
    </row>
    <row r="25" spans="1:5" ht="12.75">
      <c r="A25" s="9" t="s">
        <v>173</v>
      </c>
      <c r="B25" s="9" t="s">
        <v>10</v>
      </c>
      <c r="C25" s="111">
        <v>0.06382321183116882</v>
      </c>
      <c r="D25" s="111">
        <v>2.5</v>
      </c>
      <c r="E25" s="10">
        <v>0.025529284732467527</v>
      </c>
    </row>
    <row r="26" spans="1:5" ht="12.75">
      <c r="A26" s="9" t="s">
        <v>173</v>
      </c>
      <c r="B26" s="9" t="s">
        <v>11</v>
      </c>
      <c r="C26" s="111">
        <v>0.1197707318717535</v>
      </c>
      <c r="D26" s="111">
        <v>4</v>
      </c>
      <c r="E26" s="10">
        <v>0.029942682967938374</v>
      </c>
    </row>
    <row r="27" spans="1:5" ht="12.75">
      <c r="A27" s="9" t="s">
        <v>173</v>
      </c>
      <c r="B27" s="9" t="s">
        <v>12</v>
      </c>
      <c r="C27" s="111">
        <v>0.22542616896699125</v>
      </c>
      <c r="D27" s="9"/>
      <c r="E27" s="9"/>
    </row>
    <row r="28" spans="1:5" ht="12.75">
      <c r="A28" s="9" t="s">
        <v>173</v>
      </c>
      <c r="B28" s="9" t="s">
        <v>13</v>
      </c>
      <c r="C28" s="111">
        <v>0.09420310863636362</v>
      </c>
      <c r="D28" s="9"/>
      <c r="E28" s="9"/>
    </row>
    <row r="29" spans="1:5" ht="12.75">
      <c r="A29" s="9"/>
      <c r="B29" s="9"/>
      <c r="C29" s="111"/>
      <c r="D29" s="9"/>
      <c r="E29" s="9"/>
    </row>
    <row r="30" spans="1:5" ht="12.75">
      <c r="A30" s="9" t="s">
        <v>174</v>
      </c>
      <c r="B30" s="9" t="s">
        <v>6</v>
      </c>
      <c r="C30" s="111">
        <v>0.041382007748917746</v>
      </c>
      <c r="D30" s="9"/>
      <c r="E30" s="9"/>
    </row>
    <row r="31" spans="1:5" ht="12.75">
      <c r="A31" s="9" t="s">
        <v>174</v>
      </c>
      <c r="B31" s="9" t="s">
        <v>7</v>
      </c>
      <c r="C31" s="111">
        <v>0.178091424058442</v>
      </c>
      <c r="D31" s="9"/>
      <c r="E31" s="9"/>
    </row>
    <row r="32" spans="1:5" ht="12.75">
      <c r="A32" s="9" t="s">
        <v>174</v>
      </c>
      <c r="B32" s="9" t="s">
        <v>8</v>
      </c>
      <c r="C32" s="111">
        <v>0.05437422570346325</v>
      </c>
      <c r="D32" s="111">
        <v>0.5</v>
      </c>
      <c r="E32" s="10">
        <v>0.1087484514069265</v>
      </c>
    </row>
    <row r="33" spans="1:5" ht="12.75">
      <c r="A33" s="9" t="s">
        <v>174</v>
      </c>
      <c r="B33" s="9" t="s">
        <v>9</v>
      </c>
      <c r="C33" s="111">
        <v>0.1098728635714285</v>
      </c>
      <c r="D33" s="111">
        <v>1.5</v>
      </c>
      <c r="E33" s="10">
        <v>0.07324857571428567</v>
      </c>
    </row>
    <row r="34" spans="1:5" ht="12.75">
      <c r="A34" s="9" t="s">
        <v>174</v>
      </c>
      <c r="B34" s="9" t="s">
        <v>10</v>
      </c>
      <c r="C34" s="111">
        <v>0.14839630393939401</v>
      </c>
      <c r="D34" s="111">
        <v>2.5</v>
      </c>
      <c r="E34" s="10">
        <v>0.059358521575757606</v>
      </c>
    </row>
    <row r="35" spans="1:5" ht="12.75">
      <c r="A35" s="9" t="s">
        <v>174</v>
      </c>
      <c r="B35" s="9" t="s">
        <v>11</v>
      </c>
      <c r="C35" s="111">
        <v>0.17342716096320349</v>
      </c>
      <c r="D35" s="111">
        <v>4</v>
      </c>
      <c r="E35" s="10">
        <v>0.04335679024080087</v>
      </c>
    </row>
    <row r="36" spans="1:5" ht="12.75">
      <c r="A36" s="9" t="s">
        <v>174</v>
      </c>
      <c r="B36" s="9" t="s">
        <v>12</v>
      </c>
      <c r="C36" s="111">
        <v>0.33622853003246755</v>
      </c>
      <c r="D36" s="9"/>
      <c r="E36" s="9"/>
    </row>
    <row r="37" spans="1:5" ht="12.75">
      <c r="A37" s="9" t="s">
        <v>174</v>
      </c>
      <c r="B37" s="9" t="s">
        <v>13</v>
      </c>
      <c r="C37" s="111">
        <v>0.13805762474026</v>
      </c>
      <c r="D37" s="9"/>
      <c r="E37" s="9"/>
    </row>
    <row r="38" spans="1:5" ht="12.75">
      <c r="A38" s="9"/>
      <c r="B38" s="9"/>
      <c r="C38" s="111"/>
      <c r="D38" s="9"/>
      <c r="E38" s="9"/>
    </row>
    <row r="39" spans="1:5" ht="12.75">
      <c r="A39" s="9" t="s">
        <v>175</v>
      </c>
      <c r="B39" s="9" t="s">
        <v>6</v>
      </c>
      <c r="C39" s="111">
        <v>0.03872852312265513</v>
      </c>
      <c r="D39" s="9"/>
      <c r="E39" s="9"/>
    </row>
    <row r="40" spans="1:5" ht="12.75">
      <c r="A40" s="9" t="s">
        <v>175</v>
      </c>
      <c r="B40" s="9" t="s">
        <v>7</v>
      </c>
      <c r="C40" s="111">
        <v>0.123984908487013</v>
      </c>
      <c r="D40" s="9"/>
      <c r="E40" s="9"/>
    </row>
    <row r="41" spans="1:5" ht="12.75">
      <c r="A41" s="9" t="s">
        <v>175</v>
      </c>
      <c r="B41" s="9" t="s">
        <v>8</v>
      </c>
      <c r="C41" s="111">
        <v>0.0553640075844156</v>
      </c>
      <c r="D41" s="111">
        <v>0.5</v>
      </c>
      <c r="E41" s="10">
        <v>0.1107280151688312</v>
      </c>
    </row>
    <row r="42" spans="1:5" ht="12.75">
      <c r="A42" s="9" t="s">
        <v>175</v>
      </c>
      <c r="B42" s="9" t="s">
        <v>9</v>
      </c>
      <c r="C42" s="111">
        <v>0.10417888051515167</v>
      </c>
      <c r="D42" s="111">
        <v>1.5</v>
      </c>
      <c r="E42" s="10">
        <v>0.06945258701010111</v>
      </c>
    </row>
    <row r="43" spans="1:5" ht="12.75">
      <c r="A43" s="9" t="s">
        <v>175</v>
      </c>
      <c r="B43" s="9" t="s">
        <v>10</v>
      </c>
      <c r="C43" s="111">
        <v>0.18978726112409797</v>
      </c>
      <c r="D43" s="111">
        <v>2.5</v>
      </c>
      <c r="E43" s="10">
        <v>0.07591490444963919</v>
      </c>
    </row>
    <row r="44" spans="1:5" ht="12.75">
      <c r="A44" s="9" t="s">
        <v>175</v>
      </c>
      <c r="B44" s="9" t="s">
        <v>11</v>
      </c>
      <c r="C44" s="111">
        <v>0.25657059653968267</v>
      </c>
      <c r="D44" s="111">
        <v>4</v>
      </c>
      <c r="E44" s="10">
        <v>0.06414264913492067</v>
      </c>
    </row>
    <row r="45" spans="1:5" ht="12.75">
      <c r="A45" s="9" t="s">
        <v>175</v>
      </c>
      <c r="B45" s="9" t="s">
        <v>12</v>
      </c>
      <c r="C45" s="111">
        <v>0.4516714397813854</v>
      </c>
      <c r="D45" s="9"/>
      <c r="E45" s="9"/>
    </row>
    <row r="46" spans="1:5" ht="12.75">
      <c r="A46" s="9" t="s">
        <v>175</v>
      </c>
      <c r="B46" s="9" t="s">
        <v>13</v>
      </c>
      <c r="C46" s="111">
        <v>0.10734551679292932</v>
      </c>
      <c r="D46" s="9"/>
      <c r="E46" s="9"/>
    </row>
    <row r="47" spans="1:5" ht="12.75">
      <c r="A47" s="9"/>
      <c r="B47" s="9"/>
      <c r="C47" s="111"/>
      <c r="D47" s="9"/>
      <c r="E47" s="9"/>
    </row>
    <row r="48" spans="1:5" ht="12.75">
      <c r="A48" s="9" t="s">
        <v>176</v>
      </c>
      <c r="B48" s="9" t="s">
        <v>6</v>
      </c>
      <c r="C48" s="111">
        <v>0.019736308905303025</v>
      </c>
      <c r="D48" s="9"/>
      <c r="E48" s="9"/>
    </row>
    <row r="49" spans="1:5" ht="12.75">
      <c r="A49" s="9" t="s">
        <v>176</v>
      </c>
      <c r="B49" s="9" t="s">
        <v>7</v>
      </c>
      <c r="C49" s="111">
        <v>0.051251000495670995</v>
      </c>
      <c r="D49" s="9"/>
      <c r="E49" s="9"/>
    </row>
    <row r="50" spans="1:5" ht="12.75">
      <c r="A50" s="9" t="s">
        <v>176</v>
      </c>
      <c r="B50" s="9" t="s">
        <v>8</v>
      </c>
      <c r="C50" s="111">
        <v>0.020572813071969676</v>
      </c>
      <c r="D50" s="111">
        <v>0.5</v>
      </c>
      <c r="E50" s="10">
        <v>0.04114562614393935</v>
      </c>
    </row>
    <row r="51" spans="1:5" ht="12.75">
      <c r="A51" s="9" t="s">
        <v>176</v>
      </c>
      <c r="B51" s="9" t="s">
        <v>9</v>
      </c>
      <c r="C51" s="111">
        <v>0.032737220745670974</v>
      </c>
      <c r="D51" s="111">
        <v>1.5</v>
      </c>
      <c r="E51" s="10">
        <v>0.021824813830447317</v>
      </c>
    </row>
    <row r="52" spans="1:5" ht="12.75">
      <c r="A52" s="9" t="s">
        <v>176</v>
      </c>
      <c r="B52" s="9" t="s">
        <v>10</v>
      </c>
      <c r="C52" s="111">
        <v>0.048617451255411254</v>
      </c>
      <c r="D52" s="111">
        <v>2.5</v>
      </c>
      <c r="E52" s="10">
        <v>0.0194469805021645</v>
      </c>
    </row>
    <row r="53" spans="1:5" ht="12.75">
      <c r="A53" s="9" t="s">
        <v>176</v>
      </c>
      <c r="B53" s="9" t="s">
        <v>11</v>
      </c>
      <c r="C53" s="111">
        <v>0.1129499571953465</v>
      </c>
      <c r="D53" s="111">
        <v>4</v>
      </c>
      <c r="E53" s="10">
        <v>0.028237489298836627</v>
      </c>
    </row>
    <row r="54" spans="1:5" ht="12.75">
      <c r="A54" s="9" t="s">
        <v>176</v>
      </c>
      <c r="B54" s="9" t="s">
        <v>12</v>
      </c>
      <c r="C54" s="111">
        <v>0.19805085145941548</v>
      </c>
      <c r="D54" s="9"/>
      <c r="E54" s="9"/>
    </row>
    <row r="55" spans="1:5" ht="12.75">
      <c r="A55" s="9" t="s">
        <v>176</v>
      </c>
      <c r="B55" s="9" t="s">
        <v>13</v>
      </c>
      <c r="C55" s="111">
        <v>0.04836569479112553</v>
      </c>
      <c r="D55" s="9"/>
      <c r="E55" s="9"/>
    </row>
    <row r="56" spans="1:5" ht="12.75">
      <c r="A56" s="9"/>
      <c r="B56" s="9"/>
      <c r="C56" s="111"/>
      <c r="D56" s="9"/>
      <c r="E56" s="9"/>
    </row>
    <row r="57" spans="1:5" ht="12.75">
      <c r="A57" s="9" t="s">
        <v>177</v>
      </c>
      <c r="B57" s="9" t="s">
        <v>6</v>
      </c>
      <c r="C57" s="111">
        <v>0.06648023097402597</v>
      </c>
      <c r="D57" s="9"/>
      <c r="E57" s="9"/>
    </row>
    <row r="58" spans="1:5" ht="12.75">
      <c r="A58" s="9" t="s">
        <v>177</v>
      </c>
      <c r="B58" s="9" t="s">
        <v>7</v>
      </c>
      <c r="C58" s="111">
        <v>0.07781874066558442</v>
      </c>
      <c r="D58" s="9"/>
      <c r="E58" s="9"/>
    </row>
    <row r="59" spans="1:5" ht="12.75">
      <c r="A59" s="9" t="s">
        <v>177</v>
      </c>
      <c r="B59" s="9" t="s">
        <v>8</v>
      </c>
      <c r="C59" s="111">
        <v>0.0289185237186147</v>
      </c>
      <c r="D59" s="111">
        <v>0.5</v>
      </c>
      <c r="E59" s="10">
        <v>0.0578370474372294</v>
      </c>
    </row>
    <row r="60" spans="1:5" ht="12.75">
      <c r="A60" s="9" t="s">
        <v>177</v>
      </c>
      <c r="B60" s="9" t="s">
        <v>9</v>
      </c>
      <c r="C60" s="111">
        <v>0.03817041833820348</v>
      </c>
      <c r="D60" s="111">
        <v>1.5</v>
      </c>
      <c r="E60" s="10">
        <v>0.02544694555880232</v>
      </c>
    </row>
    <row r="61" spans="1:5" ht="12.75">
      <c r="A61" s="9" t="s">
        <v>177</v>
      </c>
      <c r="B61" s="9" t="s">
        <v>10</v>
      </c>
      <c r="C61" s="111">
        <v>0.056674030819805175</v>
      </c>
      <c r="D61" s="111">
        <v>2.5</v>
      </c>
      <c r="E61" s="10">
        <v>0.02266961232792207</v>
      </c>
    </row>
    <row r="62" spans="1:5" ht="12.75">
      <c r="A62" s="9" t="s">
        <v>177</v>
      </c>
      <c r="B62" s="9" t="s">
        <v>11</v>
      </c>
      <c r="C62" s="111">
        <v>0.11637694697835499</v>
      </c>
      <c r="D62" s="111">
        <v>4</v>
      </c>
      <c r="E62" s="10">
        <v>0.029094236744588747</v>
      </c>
    </row>
    <row r="63" spans="1:5" ht="12.75">
      <c r="A63" s="9" t="s">
        <v>177</v>
      </c>
      <c r="B63" s="9" t="s">
        <v>12</v>
      </c>
      <c r="C63" s="111">
        <v>0.20474857612554098</v>
      </c>
      <c r="D63" s="9"/>
      <c r="E63" s="9"/>
    </row>
    <row r="64" spans="1:5" ht="12.75">
      <c r="A64" s="9" t="s">
        <v>177</v>
      </c>
      <c r="B64" s="9" t="s">
        <v>13</v>
      </c>
      <c r="C64" s="111">
        <v>0.07558391419155842</v>
      </c>
      <c r="D64" s="9"/>
      <c r="E64" s="9"/>
    </row>
    <row r="65" spans="1:5" ht="12.75">
      <c r="A65" s="9"/>
      <c r="B65" s="9"/>
      <c r="C65" s="111"/>
      <c r="D65" s="9"/>
      <c r="E65" s="9"/>
    </row>
    <row r="66" spans="1:5" ht="12.75">
      <c r="A66" s="9" t="s">
        <v>178</v>
      </c>
      <c r="B66" s="9" t="s">
        <v>6</v>
      </c>
      <c r="C66" s="111">
        <v>0.0479934959090909</v>
      </c>
      <c r="D66" s="9"/>
      <c r="E66" s="9"/>
    </row>
    <row r="67" spans="1:5" ht="12.75">
      <c r="A67" s="9" t="s">
        <v>178</v>
      </c>
      <c r="B67" s="9" t="s">
        <v>7</v>
      </c>
      <c r="C67" s="111">
        <v>0.123443241025433</v>
      </c>
      <c r="D67" s="9"/>
      <c r="E67" s="9"/>
    </row>
    <row r="68" spans="1:5" ht="12.75">
      <c r="A68" s="9" t="s">
        <v>178</v>
      </c>
      <c r="B68" s="9" t="s">
        <v>8</v>
      </c>
      <c r="C68" s="111">
        <v>0.06401400628300866</v>
      </c>
      <c r="D68" s="111">
        <v>0.5</v>
      </c>
      <c r="E68" s="10">
        <v>0.1280280125660173</v>
      </c>
    </row>
    <row r="69" spans="1:5" ht="12.75">
      <c r="A69" s="9" t="s">
        <v>178</v>
      </c>
      <c r="B69" s="9" t="s">
        <v>9</v>
      </c>
      <c r="C69" s="111">
        <v>0.0820700394702381</v>
      </c>
      <c r="D69" s="111">
        <v>1.5</v>
      </c>
      <c r="E69" s="10">
        <v>0.054713359646825395</v>
      </c>
    </row>
    <row r="70" spans="1:5" ht="12.75">
      <c r="A70" s="9" t="s">
        <v>178</v>
      </c>
      <c r="B70" s="9" t="s">
        <v>10</v>
      </c>
      <c r="C70" s="111">
        <v>0.0856304006904762</v>
      </c>
      <c r="D70" s="111">
        <v>2.5</v>
      </c>
      <c r="E70" s="10">
        <v>0.03425216027619048</v>
      </c>
    </row>
    <row r="71" spans="1:5" ht="12.75">
      <c r="A71" s="9" t="s">
        <v>178</v>
      </c>
      <c r="B71" s="9" t="s">
        <v>11</v>
      </c>
      <c r="C71" s="111">
        <v>0.13518961864610374</v>
      </c>
      <c r="D71" s="111">
        <v>4</v>
      </c>
      <c r="E71" s="10">
        <v>0.033797404661525934</v>
      </c>
    </row>
    <row r="72" spans="1:5" ht="12.75">
      <c r="A72" s="9" t="s">
        <v>178</v>
      </c>
      <c r="B72" s="9" t="s">
        <v>12</v>
      </c>
      <c r="C72" s="111">
        <v>0.21639769393235925</v>
      </c>
      <c r="D72" s="9"/>
      <c r="E72" s="9"/>
    </row>
    <row r="73" spans="1:5" ht="12.75">
      <c r="A73" s="9" t="s">
        <v>178</v>
      </c>
      <c r="B73" s="9" t="s">
        <v>13</v>
      </c>
      <c r="C73" s="111">
        <v>0.11676407234469682</v>
      </c>
      <c r="D73" s="9"/>
      <c r="E73" s="9"/>
    </row>
    <row r="74" spans="1:5" ht="12.75">
      <c r="A74" s="9"/>
      <c r="B74" s="9"/>
      <c r="C74" s="111"/>
      <c r="D74" s="9"/>
      <c r="E74" s="9"/>
    </row>
    <row r="75" spans="1:5" ht="12.75">
      <c r="A75" s="9" t="s">
        <v>179</v>
      </c>
      <c r="B75" s="9" t="s">
        <v>6</v>
      </c>
      <c r="C75" s="111">
        <v>0.060055051170454544</v>
      </c>
      <c r="D75" s="9"/>
      <c r="E75" s="9"/>
    </row>
    <row r="76" spans="1:5" ht="12.75">
      <c r="A76" s="9" t="s">
        <v>179</v>
      </c>
      <c r="B76" s="9" t="s">
        <v>7</v>
      </c>
      <c r="C76" s="111">
        <v>0.043973843022186175</v>
      </c>
      <c r="D76" s="9"/>
      <c r="E76" s="9"/>
    </row>
    <row r="77" spans="1:5" ht="12.75">
      <c r="A77" s="9" t="s">
        <v>179</v>
      </c>
      <c r="B77" s="9" t="s">
        <v>8</v>
      </c>
      <c r="C77" s="111">
        <v>0.024377737200757574</v>
      </c>
      <c r="D77" s="111">
        <v>0.5</v>
      </c>
      <c r="E77" s="10">
        <v>0.04875547440151515</v>
      </c>
    </row>
    <row r="78" spans="1:5" ht="12.75">
      <c r="A78" s="9" t="s">
        <v>179</v>
      </c>
      <c r="B78" s="9" t="s">
        <v>9</v>
      </c>
      <c r="C78" s="111">
        <v>0.03543113255357142</v>
      </c>
      <c r="D78" s="111">
        <v>1.5</v>
      </c>
      <c r="E78" s="10">
        <v>0.023620755035714282</v>
      </c>
    </row>
    <row r="79" spans="1:5" ht="12.75">
      <c r="A79" s="9" t="s">
        <v>179</v>
      </c>
      <c r="B79" s="9" t="s">
        <v>10</v>
      </c>
      <c r="C79" s="111">
        <v>0.051244870512987005</v>
      </c>
      <c r="D79" s="111">
        <v>2.5</v>
      </c>
      <c r="E79" s="10">
        <v>0.0204979482051948</v>
      </c>
    </row>
    <row r="80" spans="1:5" ht="12.75">
      <c r="A80" s="9" t="s">
        <v>179</v>
      </c>
      <c r="B80" s="9" t="s">
        <v>11</v>
      </c>
      <c r="C80" s="111">
        <v>0.107107596576299</v>
      </c>
      <c r="D80" s="111">
        <v>4</v>
      </c>
      <c r="E80" s="10">
        <v>0.02677689914407475</v>
      </c>
    </row>
    <row r="81" spans="1:5" ht="12.75">
      <c r="A81" s="9" t="s">
        <v>179</v>
      </c>
      <c r="B81" s="9" t="s">
        <v>12</v>
      </c>
      <c r="C81" s="111">
        <v>0.151623951965368</v>
      </c>
      <c r="D81" s="9"/>
      <c r="E81" s="9"/>
    </row>
    <row r="82" spans="1:5" ht="12.75">
      <c r="A82" s="9" t="s">
        <v>179</v>
      </c>
      <c r="B82" s="9" t="s">
        <v>13</v>
      </c>
      <c r="C82" s="111">
        <v>0.04304939263690475</v>
      </c>
      <c r="D82" s="9"/>
      <c r="E82" s="9"/>
    </row>
    <row r="83" spans="1:5" ht="12.75">
      <c r="A83" s="9"/>
      <c r="B83" s="9"/>
      <c r="C83" s="111"/>
      <c r="D83" s="9"/>
      <c r="E83" s="9"/>
    </row>
    <row r="84" spans="1:5" ht="12.75">
      <c r="A84" s="9" t="s">
        <v>180</v>
      </c>
      <c r="B84" s="9" t="s">
        <v>6</v>
      </c>
      <c r="C84" s="111">
        <v>0.0453380753409091</v>
      </c>
      <c r="D84" s="9"/>
      <c r="E84" s="9"/>
    </row>
    <row r="85" spans="1:5" ht="12.75">
      <c r="A85" s="9" t="s">
        <v>180</v>
      </c>
      <c r="B85" s="9" t="s">
        <v>7</v>
      </c>
      <c r="C85" s="111">
        <v>0.037355393715367974</v>
      </c>
      <c r="D85" s="9"/>
      <c r="E85" s="9"/>
    </row>
    <row r="86" spans="1:5" ht="12.75">
      <c r="A86" s="9" t="s">
        <v>180</v>
      </c>
      <c r="B86" s="9" t="s">
        <v>8</v>
      </c>
      <c r="C86" s="111">
        <v>0.022013218267857147</v>
      </c>
      <c r="D86" s="111">
        <v>0.5</v>
      </c>
      <c r="E86" s="10">
        <v>0.044026436535714294</v>
      </c>
    </row>
    <row r="87" spans="1:5" ht="12.75">
      <c r="A87" s="9" t="s">
        <v>180</v>
      </c>
      <c r="B87" s="9" t="s">
        <v>9</v>
      </c>
      <c r="C87" s="111">
        <v>0.040294767900432904</v>
      </c>
      <c r="D87" s="111">
        <v>1.5</v>
      </c>
      <c r="E87" s="10">
        <v>0.0268631786002886</v>
      </c>
    </row>
    <row r="88" spans="1:5" ht="12.75">
      <c r="A88" s="9" t="s">
        <v>180</v>
      </c>
      <c r="B88" s="9" t="s">
        <v>10</v>
      </c>
      <c r="C88" s="111">
        <v>0.058749324983766255</v>
      </c>
      <c r="D88" s="111">
        <v>2.5</v>
      </c>
      <c r="E88" s="10">
        <v>0.023499729993506503</v>
      </c>
    </row>
    <row r="89" spans="1:5" ht="12.75">
      <c r="A89" s="9" t="s">
        <v>180</v>
      </c>
      <c r="B89" s="9" t="s">
        <v>11</v>
      </c>
      <c r="C89" s="111">
        <v>0.12396962575703477</v>
      </c>
      <c r="D89" s="111">
        <v>4</v>
      </c>
      <c r="E89" s="10">
        <v>0.030992406439258692</v>
      </c>
    </row>
    <row r="90" spans="1:5" ht="12.75">
      <c r="A90" s="9" t="s">
        <v>180</v>
      </c>
      <c r="B90" s="9" t="s">
        <v>12</v>
      </c>
      <c r="C90" s="111">
        <v>0.1608970400670995</v>
      </c>
      <c r="D90" s="9"/>
      <c r="E90" s="9"/>
    </row>
    <row r="91" spans="1:5" ht="12.75">
      <c r="A91" s="9" t="s">
        <v>180</v>
      </c>
      <c r="B91" s="9" t="s">
        <v>13</v>
      </c>
      <c r="C91" s="111">
        <v>0.037096876163419924</v>
      </c>
      <c r="D91" s="9"/>
      <c r="E91" s="9"/>
    </row>
    <row r="92" spans="1:5" ht="12.75">
      <c r="A92" s="9"/>
      <c r="B92" s="9"/>
      <c r="C92" s="111"/>
      <c r="D92" s="9"/>
      <c r="E92" s="9"/>
    </row>
    <row r="93" spans="1:5" ht="12.75">
      <c r="A93" s="9" t="s">
        <v>181</v>
      </c>
      <c r="B93" s="9" t="s">
        <v>6</v>
      </c>
      <c r="C93" s="111">
        <v>0.07511879645562772</v>
      </c>
      <c r="D93" s="9"/>
      <c r="E93" s="9"/>
    </row>
    <row r="94" spans="1:5" ht="12.75">
      <c r="A94" s="9" t="s">
        <v>181</v>
      </c>
      <c r="B94" s="9" t="s">
        <v>7</v>
      </c>
      <c r="C94" s="111">
        <v>0.19860135835660175</v>
      </c>
      <c r="D94" s="9"/>
      <c r="E94" s="9"/>
    </row>
    <row r="95" spans="1:5" ht="12.75">
      <c r="A95" s="9" t="s">
        <v>181</v>
      </c>
      <c r="B95" s="9" t="s">
        <v>8</v>
      </c>
      <c r="C95" s="111">
        <v>0.09042240022889607</v>
      </c>
      <c r="D95" s="111">
        <v>0.5</v>
      </c>
      <c r="E95" s="10">
        <v>0.18084480045779214</v>
      </c>
    </row>
    <row r="96" spans="1:5" ht="12.75">
      <c r="A96" s="9" t="s">
        <v>181</v>
      </c>
      <c r="B96" s="9" t="s">
        <v>9</v>
      </c>
      <c r="C96" s="111">
        <v>0.11128191852705625</v>
      </c>
      <c r="D96" s="111">
        <v>1.5</v>
      </c>
      <c r="E96" s="10">
        <v>0.07418794568470417</v>
      </c>
    </row>
    <row r="97" spans="1:5" ht="12.75">
      <c r="A97" s="9" t="s">
        <v>181</v>
      </c>
      <c r="B97" s="9" t="s">
        <v>10</v>
      </c>
      <c r="C97" s="111">
        <v>0.123576972858225</v>
      </c>
      <c r="D97" s="111">
        <v>2.5</v>
      </c>
      <c r="E97" s="10">
        <v>0.04943078914329</v>
      </c>
    </row>
    <row r="98" spans="1:5" ht="12.75">
      <c r="A98" s="9" t="s">
        <v>181</v>
      </c>
      <c r="B98" s="9" t="s">
        <v>11</v>
      </c>
      <c r="C98" s="111">
        <v>0.169532973900974</v>
      </c>
      <c r="D98" s="111">
        <v>4</v>
      </c>
      <c r="E98" s="10">
        <v>0.0423832434752435</v>
      </c>
    </row>
    <row r="99" spans="1:5" ht="12.75">
      <c r="A99" s="9" t="s">
        <v>181</v>
      </c>
      <c r="B99" s="9" t="s">
        <v>12</v>
      </c>
      <c r="C99" s="111">
        <v>0.27340909089610377</v>
      </c>
      <c r="D99" s="9"/>
      <c r="E99" s="9"/>
    </row>
    <row r="100" spans="1:5" ht="12.75">
      <c r="A100" s="9" t="s">
        <v>181</v>
      </c>
      <c r="B100" s="9" t="s">
        <v>13</v>
      </c>
      <c r="C100" s="111">
        <v>0.1924936487564935</v>
      </c>
      <c r="D100" s="9"/>
      <c r="E100" s="9"/>
    </row>
    <row r="101" spans="1:5" ht="12.75">
      <c r="A101" s="9"/>
      <c r="B101" s="9"/>
      <c r="C101" s="111"/>
      <c r="D101" s="9"/>
      <c r="E101" s="9"/>
    </row>
    <row r="102" spans="1:5" ht="12.75">
      <c r="A102" s="9" t="s">
        <v>182</v>
      </c>
      <c r="B102" s="9" t="s">
        <v>6</v>
      </c>
      <c r="C102" s="111">
        <v>0.04696602890800865</v>
      </c>
      <c r="D102" s="9"/>
      <c r="E102" s="9"/>
    </row>
    <row r="103" spans="1:5" ht="12.75">
      <c r="A103" s="9" t="s">
        <v>182</v>
      </c>
      <c r="B103" s="9" t="s">
        <v>7</v>
      </c>
      <c r="C103" s="111">
        <v>0.12233176676136376</v>
      </c>
      <c r="D103" s="9"/>
      <c r="E103" s="9"/>
    </row>
    <row r="104" spans="1:5" ht="12.75">
      <c r="A104" s="9" t="s">
        <v>182</v>
      </c>
      <c r="B104" s="9" t="s">
        <v>8</v>
      </c>
      <c r="C104" s="111">
        <v>0.0402577207581169</v>
      </c>
      <c r="D104" s="111">
        <v>0.5</v>
      </c>
      <c r="E104" s="10">
        <v>0.0805154415162338</v>
      </c>
    </row>
    <row r="105" spans="1:5" ht="12.75">
      <c r="A105" s="9" t="s">
        <v>182</v>
      </c>
      <c r="B105" s="9" t="s">
        <v>9</v>
      </c>
      <c r="C105" s="111">
        <v>0.051938251987012976</v>
      </c>
      <c r="D105" s="111">
        <v>1.5</v>
      </c>
      <c r="E105" s="10">
        <v>0.03462550132467532</v>
      </c>
    </row>
    <row r="106" spans="1:5" ht="12.75">
      <c r="A106" s="9" t="s">
        <v>182</v>
      </c>
      <c r="B106" s="9" t="s">
        <v>10</v>
      </c>
      <c r="C106" s="111">
        <v>0.0707819245275974</v>
      </c>
      <c r="D106" s="111">
        <v>2.5</v>
      </c>
      <c r="E106" s="10">
        <v>0.028312769811038963</v>
      </c>
    </row>
    <row r="107" spans="1:5" ht="12.75">
      <c r="A107" s="9" t="s">
        <v>182</v>
      </c>
      <c r="B107" s="9" t="s">
        <v>11</v>
      </c>
      <c r="C107" s="111">
        <v>0.12160889995129875</v>
      </c>
      <c r="D107" s="111">
        <v>4</v>
      </c>
      <c r="E107" s="10">
        <v>0.03040222498782469</v>
      </c>
    </row>
    <row r="108" spans="1:5" ht="12.75">
      <c r="A108" s="9" t="s">
        <v>182</v>
      </c>
      <c r="B108" s="9" t="s">
        <v>12</v>
      </c>
      <c r="C108" s="111">
        <v>0.27414762636525974</v>
      </c>
      <c r="D108" s="9"/>
      <c r="E108" s="9"/>
    </row>
    <row r="109" spans="1:5" ht="12.75">
      <c r="A109" s="9" t="s">
        <v>182</v>
      </c>
      <c r="B109" s="9" t="s">
        <v>13</v>
      </c>
      <c r="C109" s="111">
        <v>0.11642218811580099</v>
      </c>
      <c r="D109" s="9"/>
      <c r="E109" s="9"/>
    </row>
    <row r="110" spans="1:5" ht="12.75">
      <c r="A110" s="9"/>
      <c r="B110" s="9"/>
      <c r="C110" s="111"/>
      <c r="D110" s="9"/>
      <c r="E110" s="9"/>
    </row>
    <row r="111" spans="1:5" ht="12.75">
      <c r="A111" s="9" t="s">
        <v>183</v>
      </c>
      <c r="B111" s="9" t="s">
        <v>6</v>
      </c>
      <c r="C111" s="111">
        <v>0.03971260931493505</v>
      </c>
      <c r="D111" s="9"/>
      <c r="E111" s="9"/>
    </row>
    <row r="112" spans="1:5" ht="12.75">
      <c r="A112" s="9" t="s">
        <v>183</v>
      </c>
      <c r="B112" s="9" t="s">
        <v>7</v>
      </c>
      <c r="C112" s="111">
        <v>0.0636587583300866</v>
      </c>
      <c r="D112" s="9"/>
      <c r="E112" s="9"/>
    </row>
    <row r="113" spans="1:5" ht="12.75">
      <c r="A113" s="9" t="s">
        <v>183</v>
      </c>
      <c r="B113" s="9" t="s">
        <v>8</v>
      </c>
      <c r="C113" s="111">
        <v>0.02595101770400435</v>
      </c>
      <c r="D113" s="111">
        <v>0.5</v>
      </c>
      <c r="E113" s="10">
        <v>0.0519020354080087</v>
      </c>
    </row>
    <row r="114" spans="1:5" ht="12.75">
      <c r="A114" s="9" t="s">
        <v>183</v>
      </c>
      <c r="B114" s="9" t="s">
        <v>9</v>
      </c>
      <c r="C114" s="111">
        <v>0.037722544576839795</v>
      </c>
      <c r="D114" s="111">
        <v>1.5</v>
      </c>
      <c r="E114" s="10">
        <v>0.02514836305122653</v>
      </c>
    </row>
    <row r="115" spans="1:5" ht="12.75">
      <c r="A115" s="9" t="s">
        <v>183</v>
      </c>
      <c r="B115" s="9" t="s">
        <v>10</v>
      </c>
      <c r="C115" s="111">
        <v>0.0482686484215368</v>
      </c>
      <c r="D115" s="111">
        <v>2.5</v>
      </c>
      <c r="E115" s="10">
        <v>0.01930745936861472</v>
      </c>
    </row>
    <row r="116" spans="1:5" ht="12.75">
      <c r="A116" s="9" t="s">
        <v>183</v>
      </c>
      <c r="B116" s="9" t="s">
        <v>11</v>
      </c>
      <c r="C116" s="111">
        <v>0.10367108930411245</v>
      </c>
      <c r="D116" s="111">
        <v>4</v>
      </c>
      <c r="E116" s="10">
        <v>0.025917772326028113</v>
      </c>
    </row>
    <row r="117" spans="1:5" ht="12.75">
      <c r="A117" s="9" t="s">
        <v>183</v>
      </c>
      <c r="B117" s="9" t="s">
        <v>12</v>
      </c>
      <c r="C117" s="111">
        <v>0.17654104049729452</v>
      </c>
      <c r="D117" s="9"/>
      <c r="E117" s="9"/>
    </row>
    <row r="118" spans="1:5" ht="12.75">
      <c r="A118" s="9" t="s">
        <v>183</v>
      </c>
      <c r="B118" s="9" t="s">
        <v>13</v>
      </c>
      <c r="C118" s="111">
        <v>0.062226639937770556</v>
      </c>
      <c r="D118" s="9"/>
      <c r="E118" s="9"/>
    </row>
    <row r="119" spans="1:5" ht="12.75">
      <c r="A119" s="9"/>
      <c r="B119" s="9"/>
      <c r="C119" s="111"/>
      <c r="D119" s="9"/>
      <c r="E119" s="9"/>
    </row>
    <row r="120" spans="1:5" ht="12.75">
      <c r="A120" s="9" t="s">
        <v>184</v>
      </c>
      <c r="B120" s="9" t="s">
        <v>6</v>
      </c>
      <c r="C120" s="111">
        <v>0.11489354826298698</v>
      </c>
      <c r="D120" s="9"/>
      <c r="E120" s="9"/>
    </row>
    <row r="121" spans="1:5" ht="12.75">
      <c r="A121" s="9" t="s">
        <v>184</v>
      </c>
      <c r="B121" s="9" t="s">
        <v>7</v>
      </c>
      <c r="C121" s="111">
        <v>0.09126671312391775</v>
      </c>
      <c r="D121" s="9"/>
      <c r="E121" s="9"/>
    </row>
    <row r="122" spans="1:5" ht="12.75">
      <c r="A122" s="9" t="s">
        <v>184</v>
      </c>
      <c r="B122" s="9" t="s">
        <v>8</v>
      </c>
      <c r="C122" s="111">
        <v>0.036774370634740275</v>
      </c>
      <c r="D122" s="111">
        <v>0.5</v>
      </c>
      <c r="E122" s="10">
        <v>0.07354874126948055</v>
      </c>
    </row>
    <row r="123" spans="1:5" ht="12.75">
      <c r="A123" s="9" t="s">
        <v>184</v>
      </c>
      <c r="B123" s="9" t="s">
        <v>9</v>
      </c>
      <c r="C123" s="111">
        <v>0.05206385556926408</v>
      </c>
      <c r="D123" s="111">
        <v>1.5</v>
      </c>
      <c r="E123" s="10">
        <v>0.03470923704617605</v>
      </c>
    </row>
    <row r="124" spans="1:5" ht="12.75">
      <c r="A124" s="9" t="s">
        <v>184</v>
      </c>
      <c r="B124" s="9" t="s">
        <v>10</v>
      </c>
      <c r="C124" s="111">
        <v>0.059478024795995676</v>
      </c>
      <c r="D124" s="111">
        <v>2.5</v>
      </c>
      <c r="E124" s="10">
        <v>0.02379120991839827</v>
      </c>
    </row>
    <row r="125" spans="1:5" ht="12.75">
      <c r="A125" s="9" t="s">
        <v>184</v>
      </c>
      <c r="B125" s="9" t="s">
        <v>11</v>
      </c>
      <c r="C125" s="111">
        <v>0.11078428907196951</v>
      </c>
      <c r="D125" s="111">
        <v>4</v>
      </c>
      <c r="E125" s="10">
        <v>0.027696072267992377</v>
      </c>
    </row>
    <row r="126" spans="1:5" ht="12.75">
      <c r="A126" s="9" t="s">
        <v>184</v>
      </c>
      <c r="B126" s="9" t="s">
        <v>12</v>
      </c>
      <c r="C126" s="111">
        <v>0.19802416696158026</v>
      </c>
      <c r="D126" s="9"/>
      <c r="E126" s="9"/>
    </row>
    <row r="127" spans="1:5" ht="12.75">
      <c r="A127" s="9" t="s">
        <v>184</v>
      </c>
      <c r="B127" s="9" t="s">
        <v>13</v>
      </c>
      <c r="C127" s="111">
        <v>0.08533089745508655</v>
      </c>
      <c r="D127" s="9"/>
      <c r="E127" s="9"/>
    </row>
    <row r="128" spans="1:5" ht="12.75">
      <c r="A128" s="9"/>
      <c r="B128" s="9"/>
      <c r="C128" s="111"/>
      <c r="D128" s="9"/>
      <c r="E128" s="9"/>
    </row>
    <row r="129" spans="1:5" ht="12.75">
      <c r="A129" s="9" t="s">
        <v>185</v>
      </c>
      <c r="B129" s="9" t="s">
        <v>6</v>
      </c>
      <c r="C129" s="111">
        <v>0.05740980733928573</v>
      </c>
      <c r="D129" s="9"/>
      <c r="E129" s="9"/>
    </row>
    <row r="130" spans="1:5" ht="12.75">
      <c r="A130" s="9" t="s">
        <v>185</v>
      </c>
      <c r="B130" s="9" t="s">
        <v>7</v>
      </c>
      <c r="C130" s="111">
        <v>0.12103704115367953</v>
      </c>
      <c r="D130" s="9"/>
      <c r="E130" s="9"/>
    </row>
    <row r="131" spans="1:5" ht="12.75">
      <c r="A131" s="9" t="s">
        <v>185</v>
      </c>
      <c r="B131" s="9" t="s">
        <v>8</v>
      </c>
      <c r="C131" s="111">
        <v>0.050073392289502174</v>
      </c>
      <c r="D131" s="111">
        <v>0.5</v>
      </c>
      <c r="E131" s="10">
        <v>0.10014678457900435</v>
      </c>
    </row>
    <row r="132" spans="1:5" ht="12.75">
      <c r="A132" s="9" t="s">
        <v>185</v>
      </c>
      <c r="B132" s="9" t="s">
        <v>9</v>
      </c>
      <c r="C132" s="111">
        <v>0.06607018968939393</v>
      </c>
      <c r="D132" s="111">
        <v>1.5</v>
      </c>
      <c r="E132" s="10">
        <v>0.04404679312626262</v>
      </c>
    </row>
    <row r="133" spans="1:5" ht="12.75">
      <c r="A133" s="9" t="s">
        <v>185</v>
      </c>
      <c r="B133" s="9" t="s">
        <v>10</v>
      </c>
      <c r="C133" s="111">
        <v>0.07762243219588746</v>
      </c>
      <c r="D133" s="111">
        <v>2.5</v>
      </c>
      <c r="E133" s="10">
        <v>0.031048972878354987</v>
      </c>
    </row>
    <row r="134" spans="1:5" ht="12.75">
      <c r="A134" s="9" t="s">
        <v>185</v>
      </c>
      <c r="B134" s="9" t="s">
        <v>11</v>
      </c>
      <c r="C134" s="111">
        <v>0.12541332960551976</v>
      </c>
      <c r="D134" s="111">
        <v>4</v>
      </c>
      <c r="E134" s="10">
        <v>0.03135333240137994</v>
      </c>
    </row>
    <row r="135" spans="1:5" ht="12.75">
      <c r="A135" s="9" t="s">
        <v>185</v>
      </c>
      <c r="B135" s="9" t="s">
        <v>12</v>
      </c>
      <c r="C135" s="111">
        <v>0.23464459323917752</v>
      </c>
      <c r="D135" s="9"/>
      <c r="E135" s="9"/>
    </row>
    <row r="136" spans="1:5" ht="12.75">
      <c r="A136" s="9" t="s">
        <v>185</v>
      </c>
      <c r="B136" s="9" t="s">
        <v>13</v>
      </c>
      <c r="C136" s="111">
        <v>0.11464693221103903</v>
      </c>
      <c r="D136" s="9"/>
      <c r="E136" s="9"/>
    </row>
    <row r="137" spans="1:5" ht="12.75">
      <c r="A137" s="9"/>
      <c r="B137" s="9"/>
      <c r="C137" s="111"/>
      <c r="D137" s="9"/>
      <c r="E137" s="9"/>
    </row>
    <row r="138" spans="1:5" ht="12.75">
      <c r="A138" s="9" t="s">
        <v>186</v>
      </c>
      <c r="B138" s="9" t="s">
        <v>6</v>
      </c>
      <c r="C138" s="111">
        <v>0.05770843949242423</v>
      </c>
      <c r="D138" s="9"/>
      <c r="E138" s="9"/>
    </row>
    <row r="139" spans="1:5" ht="12.75">
      <c r="A139" s="9" t="s">
        <v>186</v>
      </c>
      <c r="B139" s="9" t="s">
        <v>7</v>
      </c>
      <c r="C139" s="111">
        <v>0.136821305483225</v>
      </c>
      <c r="D139" s="9"/>
      <c r="E139" s="9"/>
    </row>
    <row r="140" spans="1:5" ht="12.75">
      <c r="A140" s="9" t="s">
        <v>186</v>
      </c>
      <c r="B140" s="9" t="s">
        <v>8</v>
      </c>
      <c r="C140" s="111">
        <v>0.06134458533603898</v>
      </c>
      <c r="D140" s="111">
        <v>0.5</v>
      </c>
      <c r="E140" s="10">
        <v>0.12268917067207796</v>
      </c>
    </row>
    <row r="141" spans="1:5" ht="12.75">
      <c r="A141" s="9" t="s">
        <v>186</v>
      </c>
      <c r="B141" s="9" t="s">
        <v>9</v>
      </c>
      <c r="C141" s="111">
        <v>0.06826693223701298</v>
      </c>
      <c r="D141" s="111">
        <v>1.5</v>
      </c>
      <c r="E141" s="10">
        <v>0.04551128815800865</v>
      </c>
    </row>
    <row r="142" spans="1:5" ht="12.75">
      <c r="A142" s="9" t="s">
        <v>186</v>
      </c>
      <c r="B142" s="9" t="s">
        <v>10</v>
      </c>
      <c r="C142" s="111">
        <v>0.08210821742694804</v>
      </c>
      <c r="D142" s="111">
        <v>2.5</v>
      </c>
      <c r="E142" s="10">
        <v>0.03284328697077922</v>
      </c>
    </row>
    <row r="143" spans="1:5" ht="12.75">
      <c r="A143" s="9" t="s">
        <v>186</v>
      </c>
      <c r="B143" s="9" t="s">
        <v>11</v>
      </c>
      <c r="C143" s="111">
        <v>0.1293228633295455</v>
      </c>
      <c r="D143" s="111">
        <v>4</v>
      </c>
      <c r="E143" s="10">
        <v>0.03233071583238638</v>
      </c>
    </row>
    <row r="144" spans="1:5" ht="12.75">
      <c r="A144" s="9" t="s">
        <v>186</v>
      </c>
      <c r="B144" s="9" t="s">
        <v>12</v>
      </c>
      <c r="C144" s="111">
        <v>0.2562186454166667</v>
      </c>
      <c r="D144" s="9"/>
      <c r="E144" s="9"/>
    </row>
    <row r="145" spans="1:5" ht="12.75">
      <c r="A145" s="9" t="s">
        <v>186</v>
      </c>
      <c r="B145" s="9" t="s">
        <v>13</v>
      </c>
      <c r="C145" s="111">
        <v>0.13104203359361477</v>
      </c>
      <c r="D145" s="9"/>
      <c r="E145" s="9"/>
    </row>
    <row r="146" spans="1:5" ht="12.75">
      <c r="A146" s="9"/>
      <c r="B146" s="9"/>
      <c r="C146" s="111"/>
      <c r="D146" s="9"/>
      <c r="E146" s="9"/>
    </row>
    <row r="147" spans="1:5" ht="12.75">
      <c r="A147" s="9" t="s">
        <v>187</v>
      </c>
      <c r="B147" s="9" t="s">
        <v>6</v>
      </c>
      <c r="C147" s="111">
        <v>0.09288812991341994</v>
      </c>
      <c r="D147" s="9"/>
      <c r="E147" s="9"/>
    </row>
    <row r="148" spans="1:5" ht="12.75">
      <c r="A148" s="9" t="s">
        <v>187</v>
      </c>
      <c r="B148" s="9" t="s">
        <v>7</v>
      </c>
      <c r="C148" s="111">
        <v>0.36494056202651526</v>
      </c>
      <c r="D148" s="9"/>
      <c r="E148" s="9"/>
    </row>
    <row r="149" spans="1:5" ht="12.75">
      <c r="A149" s="9" t="s">
        <v>187</v>
      </c>
      <c r="B149" s="9" t="s">
        <v>8</v>
      </c>
      <c r="C149" s="111">
        <v>0.10551833383279242</v>
      </c>
      <c r="D149" s="111">
        <v>0.5</v>
      </c>
      <c r="E149" s="10">
        <v>0.21103666766558485</v>
      </c>
    </row>
    <row r="150" spans="1:5" ht="12.75">
      <c r="A150" s="9" t="s">
        <v>187</v>
      </c>
      <c r="B150" s="9" t="s">
        <v>9</v>
      </c>
      <c r="C150" s="111">
        <v>0.120887289279762</v>
      </c>
      <c r="D150" s="111">
        <v>1.5</v>
      </c>
      <c r="E150" s="10">
        <v>0.080591526186508</v>
      </c>
    </row>
    <row r="151" spans="1:5" ht="12.75">
      <c r="A151" s="9" t="s">
        <v>187</v>
      </c>
      <c r="B151" s="9" t="s">
        <v>10</v>
      </c>
      <c r="C151" s="111">
        <v>0.15992682623376603</v>
      </c>
      <c r="D151" s="111">
        <v>2.5</v>
      </c>
      <c r="E151" s="10">
        <v>0.0639707304935064</v>
      </c>
    </row>
    <row r="152" spans="1:5" ht="12.75">
      <c r="A152" s="9" t="s">
        <v>187</v>
      </c>
      <c r="B152" s="9" t="s">
        <v>11</v>
      </c>
      <c r="C152" s="111">
        <v>0.23085227554004323</v>
      </c>
      <c r="D152" s="111">
        <v>4</v>
      </c>
      <c r="E152" s="10">
        <v>0.05771306888501081</v>
      </c>
    </row>
    <row r="153" spans="1:5" ht="12.75">
      <c r="A153" s="9" t="s">
        <v>187</v>
      </c>
      <c r="B153" s="9" t="s">
        <v>12</v>
      </c>
      <c r="C153" s="111">
        <v>0.48816732978084426</v>
      </c>
      <c r="D153" s="9"/>
      <c r="E153" s="9"/>
    </row>
    <row r="154" spans="1:5" ht="12.75">
      <c r="A154" s="9" t="s">
        <v>187</v>
      </c>
      <c r="B154" s="9" t="s">
        <v>13</v>
      </c>
      <c r="C154" s="111">
        <v>0.3523827616569265</v>
      </c>
      <c r="D154" s="9"/>
      <c r="E154" s="9"/>
    </row>
    <row r="155" spans="1:5" ht="12.75">
      <c r="A155" s="9"/>
      <c r="B155" s="9"/>
      <c r="C155" s="111"/>
      <c r="D155" s="9"/>
      <c r="E155" s="9"/>
    </row>
    <row r="156" spans="1:5" ht="12.75">
      <c r="A156" s="9" t="s">
        <v>188</v>
      </c>
      <c r="B156" s="9" t="s">
        <v>6</v>
      </c>
      <c r="C156" s="111">
        <v>0.1952417924761905</v>
      </c>
      <c r="D156" s="9"/>
      <c r="E156" s="9"/>
    </row>
    <row r="157" spans="1:5" ht="12.75">
      <c r="A157" s="9" t="s">
        <v>188</v>
      </c>
      <c r="B157" s="9" t="s">
        <v>7</v>
      </c>
      <c r="C157" s="111">
        <v>0.09230001259415585</v>
      </c>
      <c r="D157" s="9"/>
      <c r="E157" s="9"/>
    </row>
    <row r="158" spans="1:5" ht="12.75">
      <c r="A158" s="9" t="s">
        <v>188</v>
      </c>
      <c r="B158" s="9" t="s">
        <v>8</v>
      </c>
      <c r="C158" s="111">
        <v>0.0390702181699134</v>
      </c>
      <c r="D158" s="111">
        <v>0.5</v>
      </c>
      <c r="E158" s="10">
        <v>0.0781404363398268</v>
      </c>
    </row>
    <row r="159" spans="1:5" ht="12.75">
      <c r="A159" s="9" t="s">
        <v>188</v>
      </c>
      <c r="B159" s="9" t="s">
        <v>9</v>
      </c>
      <c r="C159" s="111">
        <v>0.05357791871699136</v>
      </c>
      <c r="D159" s="111">
        <v>1.5</v>
      </c>
      <c r="E159" s="10">
        <v>0.03571861247799424</v>
      </c>
    </row>
    <row r="160" spans="1:5" ht="12.75">
      <c r="A160" s="9" t="s">
        <v>188</v>
      </c>
      <c r="B160" s="9" t="s">
        <v>10</v>
      </c>
      <c r="C160" s="111">
        <v>0.058799639423160174</v>
      </c>
      <c r="D160" s="111">
        <v>2.5</v>
      </c>
      <c r="E160" s="10">
        <v>0.02351985576926407</v>
      </c>
    </row>
    <row r="161" spans="1:5" ht="12.75">
      <c r="A161" s="9" t="s">
        <v>188</v>
      </c>
      <c r="B161" s="9" t="s">
        <v>11</v>
      </c>
      <c r="C161" s="111">
        <v>0.11093089998160176</v>
      </c>
      <c r="D161" s="111">
        <v>4</v>
      </c>
      <c r="E161" s="10">
        <v>0.02773272499540044</v>
      </c>
    </row>
    <row r="162" spans="1:5" ht="12.75">
      <c r="A162" s="9" t="s">
        <v>188</v>
      </c>
      <c r="B162" s="9" t="s">
        <v>12</v>
      </c>
      <c r="C162" s="111">
        <v>0.17413408562337676</v>
      </c>
      <c r="D162" s="9"/>
      <c r="E162" s="9"/>
    </row>
    <row r="163" spans="1:5" ht="12.75">
      <c r="A163" s="9" t="s">
        <v>188</v>
      </c>
      <c r="B163" s="9" t="s">
        <v>13</v>
      </c>
      <c r="C163" s="111">
        <v>0.09224173908603897</v>
      </c>
      <c r="D163" s="9"/>
      <c r="E163" s="9"/>
    </row>
    <row r="164" spans="1:5" ht="12.75">
      <c r="A164" s="9"/>
      <c r="B164" s="9"/>
      <c r="C164" s="111"/>
      <c r="D164" s="9"/>
      <c r="E164" s="9"/>
    </row>
    <row r="165" spans="1:5" ht="12.75">
      <c r="A165" s="9" t="s">
        <v>189</v>
      </c>
      <c r="B165" s="9" t="s">
        <v>6</v>
      </c>
      <c r="C165" s="111">
        <v>0.0319522547521645</v>
      </c>
      <c r="D165" s="9"/>
      <c r="E165" s="9"/>
    </row>
    <row r="166" spans="1:5" ht="12.75">
      <c r="A166" s="9" t="s">
        <v>189</v>
      </c>
      <c r="B166" s="9" t="s">
        <v>7</v>
      </c>
      <c r="C166" s="111">
        <v>0.06571334095183982</v>
      </c>
      <c r="D166" s="9"/>
      <c r="E166" s="9"/>
    </row>
    <row r="167" spans="1:5" ht="12.75">
      <c r="A167" s="9" t="s">
        <v>189</v>
      </c>
      <c r="B167" s="9" t="s">
        <v>8</v>
      </c>
      <c r="C167" s="111">
        <v>0.021998738786255422</v>
      </c>
      <c r="D167" s="111">
        <v>0.5</v>
      </c>
      <c r="E167" s="10">
        <v>0.043997477572510844</v>
      </c>
    </row>
    <row r="168" spans="1:5" ht="12.75">
      <c r="A168" s="9" t="s">
        <v>189</v>
      </c>
      <c r="B168" s="9" t="s">
        <v>9</v>
      </c>
      <c r="C168" s="111">
        <v>0.03985260576785715</v>
      </c>
      <c r="D168" s="111">
        <v>1.5</v>
      </c>
      <c r="E168" s="10">
        <v>0.026568403845238103</v>
      </c>
    </row>
    <row r="169" spans="1:5" ht="12.75">
      <c r="A169" s="9" t="s">
        <v>189</v>
      </c>
      <c r="B169" s="9" t="s">
        <v>10</v>
      </c>
      <c r="C169" s="111">
        <v>0.06826287181818182</v>
      </c>
      <c r="D169" s="111">
        <v>2.5</v>
      </c>
      <c r="E169" s="10">
        <v>0.027305148727272726</v>
      </c>
    </row>
    <row r="170" spans="1:5" ht="12.75">
      <c r="A170" s="9" t="s">
        <v>189</v>
      </c>
      <c r="B170" s="9" t="s">
        <v>11</v>
      </c>
      <c r="C170" s="111">
        <v>0.115784862146104</v>
      </c>
      <c r="D170" s="111">
        <v>4</v>
      </c>
      <c r="E170" s="10">
        <v>0.028946215536526</v>
      </c>
    </row>
    <row r="171" spans="1:5" ht="12.75">
      <c r="A171" s="9" t="s">
        <v>189</v>
      </c>
      <c r="B171" s="9" t="s">
        <v>12</v>
      </c>
      <c r="C171" s="111">
        <v>0.17152416103679677</v>
      </c>
      <c r="D171" s="9"/>
      <c r="E171" s="9"/>
    </row>
    <row r="172" spans="1:5" ht="12.75">
      <c r="A172" s="9" t="s">
        <v>189</v>
      </c>
      <c r="B172" s="9" t="s">
        <v>13</v>
      </c>
      <c r="C172" s="111">
        <v>0.06456779021374458</v>
      </c>
      <c r="D172" s="9"/>
      <c r="E172" s="9"/>
    </row>
    <row r="173" spans="1:5" ht="12.75">
      <c r="A173" s="9"/>
      <c r="B173" s="9"/>
      <c r="C173" s="111"/>
      <c r="D173" s="9"/>
      <c r="E173" s="9"/>
    </row>
    <row r="174" spans="1:5" ht="12.75">
      <c r="A174" s="9" t="s">
        <v>190</v>
      </c>
      <c r="B174" s="9" t="s">
        <v>6</v>
      </c>
      <c r="C174" s="111">
        <v>0.049071874887987026</v>
      </c>
      <c r="D174" s="9"/>
      <c r="E174" s="9"/>
    </row>
    <row r="175" spans="1:5" ht="12.75">
      <c r="A175" s="9" t="s">
        <v>190</v>
      </c>
      <c r="B175" s="9" t="s">
        <v>7</v>
      </c>
      <c r="C175" s="111">
        <v>0.11378951448809518</v>
      </c>
      <c r="D175" s="9"/>
      <c r="E175" s="9"/>
    </row>
    <row r="176" spans="1:5" ht="12.75">
      <c r="A176" s="9" t="s">
        <v>190</v>
      </c>
      <c r="B176" s="9" t="s">
        <v>8</v>
      </c>
      <c r="C176" s="111">
        <v>0.04438296493019481</v>
      </c>
      <c r="D176" s="111">
        <v>0.5</v>
      </c>
      <c r="E176" s="10">
        <v>0.08876592986038961</v>
      </c>
    </row>
    <row r="177" spans="1:5" ht="12.75">
      <c r="A177" s="9" t="s">
        <v>190</v>
      </c>
      <c r="B177" s="9" t="s">
        <v>9</v>
      </c>
      <c r="C177" s="111">
        <v>0.05689195887770565</v>
      </c>
      <c r="D177" s="111">
        <v>1.5</v>
      </c>
      <c r="E177" s="10">
        <v>0.0379279725851371</v>
      </c>
    </row>
    <row r="178" spans="1:5" ht="12.75">
      <c r="A178" s="9" t="s">
        <v>190</v>
      </c>
      <c r="B178" s="9" t="s">
        <v>10</v>
      </c>
      <c r="C178" s="111">
        <v>0.06841866861580087</v>
      </c>
      <c r="D178" s="111">
        <v>2.5</v>
      </c>
      <c r="E178" s="10">
        <v>0.027367467446320348</v>
      </c>
    </row>
    <row r="179" spans="1:5" ht="12.75">
      <c r="A179" s="9" t="s">
        <v>190</v>
      </c>
      <c r="B179" s="9" t="s">
        <v>11</v>
      </c>
      <c r="C179" s="111">
        <v>0.12314818500108224</v>
      </c>
      <c r="D179" s="111">
        <v>4</v>
      </c>
      <c r="E179" s="10">
        <v>0.03078704625027056</v>
      </c>
    </row>
    <row r="180" spans="1:5" ht="12.75">
      <c r="A180" s="9" t="s">
        <v>190</v>
      </c>
      <c r="B180" s="9" t="s">
        <v>12</v>
      </c>
      <c r="C180" s="111">
        <v>0.22468011854058423</v>
      </c>
      <c r="D180" s="9"/>
      <c r="E180" s="9"/>
    </row>
    <row r="181" spans="1:5" ht="12.75">
      <c r="A181" s="9" t="s">
        <v>190</v>
      </c>
      <c r="B181" s="9" t="s">
        <v>13</v>
      </c>
      <c r="C181" s="111">
        <v>0.11057109559469712</v>
      </c>
      <c r="D181" s="9"/>
      <c r="E181" s="9"/>
    </row>
    <row r="182" spans="1:5" ht="12.75">
      <c r="A182" s="9"/>
      <c r="B182" s="9"/>
      <c r="C182" s="111"/>
      <c r="D182" s="9"/>
      <c r="E182" s="9"/>
    </row>
    <row r="183" spans="1:5" ht="12.75">
      <c r="A183" s="9" t="s">
        <v>191</v>
      </c>
      <c r="B183" s="9" t="s">
        <v>6</v>
      </c>
      <c r="C183" s="111">
        <v>0.023103036402597397</v>
      </c>
      <c r="D183" s="9"/>
      <c r="E183" s="9"/>
    </row>
    <row r="184" spans="1:5" ht="12.75">
      <c r="A184" s="9" t="s">
        <v>191</v>
      </c>
      <c r="B184" s="9" t="s">
        <v>7</v>
      </c>
      <c r="C184" s="111">
        <v>0.0480243368933983</v>
      </c>
      <c r="D184" s="9"/>
      <c r="E184" s="9"/>
    </row>
    <row r="185" spans="1:5" ht="12.75">
      <c r="A185" s="9" t="s">
        <v>191</v>
      </c>
      <c r="B185" s="9" t="s">
        <v>8</v>
      </c>
      <c r="C185" s="111">
        <v>0.023687902344696976</v>
      </c>
      <c r="D185" s="111">
        <v>0.5</v>
      </c>
      <c r="E185" s="10">
        <v>0.04737580468939395</v>
      </c>
    </row>
    <row r="186" spans="1:5" ht="12.75">
      <c r="A186" s="9" t="s">
        <v>191</v>
      </c>
      <c r="B186" s="9" t="s">
        <v>9</v>
      </c>
      <c r="C186" s="111">
        <v>0.036918737702922075</v>
      </c>
      <c r="D186" s="111">
        <v>1.5</v>
      </c>
      <c r="E186" s="10">
        <v>0.02461249180194805</v>
      </c>
    </row>
    <row r="187" spans="1:5" ht="12.75">
      <c r="A187" s="9" t="s">
        <v>191</v>
      </c>
      <c r="B187" s="9" t="s">
        <v>10</v>
      </c>
      <c r="C187" s="111">
        <v>0.055932339541666674</v>
      </c>
      <c r="D187" s="111">
        <v>2.5</v>
      </c>
      <c r="E187" s="10">
        <v>0.02237293581666667</v>
      </c>
    </row>
    <row r="188" spans="1:5" ht="12.75">
      <c r="A188" s="9" t="s">
        <v>191</v>
      </c>
      <c r="B188" s="9" t="s">
        <v>11</v>
      </c>
      <c r="C188" s="111">
        <v>0.11228452126839825</v>
      </c>
      <c r="D188" s="111">
        <v>4</v>
      </c>
      <c r="E188" s="10">
        <v>0.02807113031709956</v>
      </c>
    </row>
    <row r="189" spans="1:5" ht="12.75">
      <c r="A189" s="9" t="s">
        <v>191</v>
      </c>
      <c r="B189" s="9" t="s">
        <v>12</v>
      </c>
      <c r="C189" s="111">
        <v>0.17843519124025975</v>
      </c>
      <c r="D189" s="9"/>
      <c r="E189" s="9"/>
    </row>
    <row r="190" spans="1:5" ht="12.75">
      <c r="A190" s="9" t="s">
        <v>191</v>
      </c>
      <c r="B190" s="9" t="s">
        <v>13</v>
      </c>
      <c r="C190" s="111">
        <v>0.044898055778679676</v>
      </c>
      <c r="D190" s="9"/>
      <c r="E190" s="9"/>
    </row>
    <row r="191" spans="1:5" ht="12.75">
      <c r="A191" s="9"/>
      <c r="B191" s="9"/>
      <c r="C191" s="111"/>
      <c r="D191" s="9"/>
      <c r="E191" s="9"/>
    </row>
    <row r="192" spans="1:5" ht="12.75">
      <c r="A192" s="9" t="s">
        <v>192</v>
      </c>
      <c r="B192" s="9" t="s">
        <v>6</v>
      </c>
      <c r="C192" s="111">
        <v>0.04309091316829004</v>
      </c>
      <c r="D192" s="9"/>
      <c r="E192" s="9"/>
    </row>
    <row r="193" spans="1:5" ht="12.75">
      <c r="A193" s="9" t="s">
        <v>192</v>
      </c>
      <c r="B193" s="9" t="s">
        <v>7</v>
      </c>
      <c r="C193" s="111">
        <v>0.07990291229166668</v>
      </c>
      <c r="D193" s="9"/>
      <c r="E193" s="9"/>
    </row>
    <row r="194" spans="1:5" ht="12.75">
      <c r="A194" s="9" t="s">
        <v>192</v>
      </c>
      <c r="B194" s="9" t="s">
        <v>8</v>
      </c>
      <c r="C194" s="111">
        <v>0.041808602190476205</v>
      </c>
      <c r="D194" s="111">
        <v>0.5</v>
      </c>
      <c r="E194" s="10">
        <v>0.08361720438095241</v>
      </c>
    </row>
    <row r="195" spans="1:5" ht="12.75">
      <c r="A195" s="9" t="s">
        <v>192</v>
      </c>
      <c r="B195" s="9" t="s">
        <v>9</v>
      </c>
      <c r="C195" s="111">
        <v>0.05045266632954545</v>
      </c>
      <c r="D195" s="111">
        <v>1.5</v>
      </c>
      <c r="E195" s="10">
        <v>0.03363511088636363</v>
      </c>
    </row>
    <row r="196" spans="1:5" ht="12.75">
      <c r="A196" s="9" t="s">
        <v>192</v>
      </c>
      <c r="B196" s="9" t="s">
        <v>10</v>
      </c>
      <c r="C196" s="111">
        <v>0.058554368279220774</v>
      </c>
      <c r="D196" s="111">
        <v>2.5</v>
      </c>
      <c r="E196" s="10">
        <v>0.02342174731168831</v>
      </c>
    </row>
    <row r="197" spans="1:5" ht="12.75">
      <c r="A197" s="9" t="s">
        <v>192</v>
      </c>
      <c r="B197" s="9" t="s">
        <v>11</v>
      </c>
      <c r="C197" s="111">
        <v>0.11496654703571424</v>
      </c>
      <c r="D197" s="111">
        <v>4</v>
      </c>
      <c r="E197" s="10">
        <v>0.02874163675892856</v>
      </c>
    </row>
    <row r="198" spans="1:5" ht="12.75">
      <c r="A198" s="9" t="s">
        <v>192</v>
      </c>
      <c r="B198" s="9" t="s">
        <v>12</v>
      </c>
      <c r="C198" s="111">
        <v>0.20889604141179652</v>
      </c>
      <c r="D198" s="9"/>
      <c r="E198" s="9"/>
    </row>
    <row r="199" spans="1:5" ht="12.75">
      <c r="A199" s="9" t="s">
        <v>192</v>
      </c>
      <c r="B199" s="9" t="s">
        <v>13</v>
      </c>
      <c r="C199" s="111">
        <v>0.07657933426785715</v>
      </c>
      <c r="D199" s="9"/>
      <c r="E199" s="9"/>
    </row>
    <row r="200" spans="1:5" ht="12.75">
      <c r="A200" s="9"/>
      <c r="B200" s="9"/>
      <c r="C200" s="111"/>
      <c r="D200" s="9"/>
      <c r="E200" s="9"/>
    </row>
    <row r="201" spans="1:5" ht="12.75">
      <c r="A201" s="9" t="s">
        <v>193</v>
      </c>
      <c r="B201" s="9" t="s">
        <v>6</v>
      </c>
      <c r="C201" s="111">
        <v>0.08039236318452385</v>
      </c>
      <c r="D201" s="9"/>
      <c r="E201" s="9"/>
    </row>
    <row r="202" spans="1:5" ht="12.75">
      <c r="A202" s="9" t="s">
        <v>193</v>
      </c>
      <c r="B202" s="9" t="s">
        <v>7</v>
      </c>
      <c r="C202" s="111">
        <v>0.119302319853355</v>
      </c>
      <c r="D202" s="9"/>
      <c r="E202" s="9"/>
    </row>
    <row r="203" spans="1:5" ht="12.75">
      <c r="A203" s="9" t="s">
        <v>193</v>
      </c>
      <c r="B203" s="9" t="s">
        <v>8</v>
      </c>
      <c r="C203" s="111">
        <v>0.033923934257034626</v>
      </c>
      <c r="D203" s="111">
        <v>0.5</v>
      </c>
      <c r="E203" s="10">
        <v>0.06784786851406925</v>
      </c>
    </row>
    <row r="204" spans="1:5" ht="12.75">
      <c r="A204" s="9" t="s">
        <v>193</v>
      </c>
      <c r="B204" s="9" t="s">
        <v>9</v>
      </c>
      <c r="C204" s="111">
        <v>0.0407421950698052</v>
      </c>
      <c r="D204" s="111">
        <v>1.5</v>
      </c>
      <c r="E204" s="10">
        <v>0.027161463379870132</v>
      </c>
    </row>
    <row r="205" spans="1:5" ht="12.75">
      <c r="A205" s="9" t="s">
        <v>193</v>
      </c>
      <c r="B205" s="9" t="s">
        <v>10</v>
      </c>
      <c r="C205" s="111">
        <v>0.05760758269318182</v>
      </c>
      <c r="D205" s="111">
        <v>2.5</v>
      </c>
      <c r="E205" s="10">
        <v>0.023043033077272727</v>
      </c>
    </row>
    <row r="206" spans="1:5" ht="12.75">
      <c r="A206" s="9" t="s">
        <v>193</v>
      </c>
      <c r="B206" s="9" t="s">
        <v>11</v>
      </c>
      <c r="C206" s="111">
        <v>0.11064395860551951</v>
      </c>
      <c r="D206" s="111">
        <v>4</v>
      </c>
      <c r="E206" s="10">
        <v>0.027660989651379878</v>
      </c>
    </row>
    <row r="207" spans="1:5" ht="12.75">
      <c r="A207" s="9" t="s">
        <v>193</v>
      </c>
      <c r="B207" s="9" t="s">
        <v>12</v>
      </c>
      <c r="C207" s="111">
        <v>0.191180157814935</v>
      </c>
      <c r="D207" s="9"/>
      <c r="E207" s="9"/>
    </row>
    <row r="208" spans="1:5" ht="12.75">
      <c r="A208" s="9" t="s">
        <v>193</v>
      </c>
      <c r="B208" s="9" t="s">
        <v>13</v>
      </c>
      <c r="C208" s="111">
        <v>0.1168055560844155</v>
      </c>
      <c r="D208" s="9"/>
      <c r="E208" s="9"/>
    </row>
    <row r="209" spans="1:5" ht="12.75">
      <c r="A209" s="9"/>
      <c r="B209" s="9"/>
      <c r="C209" s="111"/>
      <c r="D209" s="9"/>
      <c r="E209" s="9"/>
    </row>
    <row r="210" spans="1:5" ht="12.75">
      <c r="A210" s="9" t="s">
        <v>194</v>
      </c>
      <c r="B210" s="9" t="s">
        <v>6</v>
      </c>
      <c r="C210" s="111">
        <v>0.05941413814069263</v>
      </c>
      <c r="D210" s="9"/>
      <c r="E210" s="9"/>
    </row>
    <row r="211" spans="1:5" ht="12.75">
      <c r="A211" s="9" t="s">
        <v>194</v>
      </c>
      <c r="B211" s="9" t="s">
        <v>7</v>
      </c>
      <c r="C211" s="111">
        <v>0.10295194665205618</v>
      </c>
      <c r="D211" s="9"/>
      <c r="E211" s="9"/>
    </row>
    <row r="212" spans="1:5" ht="12.75">
      <c r="A212" s="9" t="s">
        <v>194</v>
      </c>
      <c r="B212" s="9" t="s">
        <v>8</v>
      </c>
      <c r="C212" s="111">
        <v>0.033321744927489176</v>
      </c>
      <c r="D212" s="111">
        <v>0.5</v>
      </c>
      <c r="E212" s="10">
        <v>0.06664348985497835</v>
      </c>
    </row>
    <row r="213" spans="1:5" ht="12.75">
      <c r="A213" s="9" t="s">
        <v>194</v>
      </c>
      <c r="B213" s="9" t="s">
        <v>9</v>
      </c>
      <c r="C213" s="111">
        <v>0.04084169101028137</v>
      </c>
      <c r="D213" s="111">
        <v>1.5</v>
      </c>
      <c r="E213" s="10">
        <v>0.02722779400685425</v>
      </c>
    </row>
    <row r="214" spans="1:5" ht="12.75">
      <c r="A214" s="9" t="s">
        <v>194</v>
      </c>
      <c r="B214" s="9" t="s">
        <v>10</v>
      </c>
      <c r="C214" s="111">
        <v>0.055527917740800875</v>
      </c>
      <c r="D214" s="111">
        <v>2.5</v>
      </c>
      <c r="E214" s="10">
        <v>0.02221116709632035</v>
      </c>
    </row>
    <row r="215" spans="1:5" ht="12.75">
      <c r="A215" s="9" t="s">
        <v>194</v>
      </c>
      <c r="B215" s="9" t="s">
        <v>11</v>
      </c>
      <c r="C215" s="111">
        <v>0.1140230349767315</v>
      </c>
      <c r="D215" s="111">
        <v>4</v>
      </c>
      <c r="E215" s="10">
        <v>0.028505758744182874</v>
      </c>
    </row>
    <row r="216" spans="1:5" ht="12.75">
      <c r="A216" s="9" t="s">
        <v>194</v>
      </c>
      <c r="B216" s="9" t="s">
        <v>12</v>
      </c>
      <c r="C216" s="111">
        <v>0.23622523017424224</v>
      </c>
      <c r="D216" s="9"/>
      <c r="E216" s="9"/>
    </row>
    <row r="217" spans="1:5" ht="12.75">
      <c r="A217" s="9" t="s">
        <v>194</v>
      </c>
      <c r="B217" s="9" t="s">
        <v>13</v>
      </c>
      <c r="C217" s="111">
        <v>0.09900956897402605</v>
      </c>
      <c r="D217" s="9"/>
      <c r="E217" s="9"/>
    </row>
    <row r="218" spans="1:5" ht="12.75">
      <c r="A218" s="9"/>
      <c r="B218" s="9"/>
      <c r="C218" s="111"/>
      <c r="D218" s="9"/>
      <c r="E218" s="9"/>
    </row>
    <row r="219" spans="1:5" ht="12.75">
      <c r="A219" s="9" t="s">
        <v>195</v>
      </c>
      <c r="B219" s="9" t="s">
        <v>6</v>
      </c>
      <c r="C219" s="111">
        <v>0.11310278002543281</v>
      </c>
      <c r="D219" s="9"/>
      <c r="E219" s="9"/>
    </row>
    <row r="220" spans="1:5" ht="12.75">
      <c r="A220" s="9" t="s">
        <v>195</v>
      </c>
      <c r="B220" s="9" t="s">
        <v>7</v>
      </c>
      <c r="C220" s="111">
        <v>0.12259072577272716</v>
      </c>
      <c r="D220" s="9"/>
      <c r="E220" s="9"/>
    </row>
    <row r="221" spans="1:5" ht="12.75">
      <c r="A221" s="9" t="s">
        <v>195</v>
      </c>
      <c r="B221" s="9" t="s">
        <v>8</v>
      </c>
      <c r="C221" s="111">
        <v>0.06627994050541136</v>
      </c>
      <c r="D221" s="111">
        <v>0.5</v>
      </c>
      <c r="E221" s="10">
        <v>0.13255988101082272</v>
      </c>
    </row>
    <row r="222" spans="1:5" ht="12.75">
      <c r="A222" s="9" t="s">
        <v>195</v>
      </c>
      <c r="B222" s="9" t="s">
        <v>9</v>
      </c>
      <c r="C222" s="111">
        <v>0.08454153042911242</v>
      </c>
      <c r="D222" s="111">
        <v>1.5</v>
      </c>
      <c r="E222" s="10">
        <v>0.056361020286074946</v>
      </c>
    </row>
    <row r="223" spans="1:5" ht="12.75">
      <c r="A223" s="9" t="s">
        <v>195</v>
      </c>
      <c r="B223" s="9" t="s">
        <v>10</v>
      </c>
      <c r="C223" s="111">
        <v>0.11646553675162324</v>
      </c>
      <c r="D223" s="111">
        <v>2.5</v>
      </c>
      <c r="E223" s="10">
        <v>0.046586214700649296</v>
      </c>
    </row>
    <row r="224" spans="1:5" ht="12.75">
      <c r="A224" s="9" t="s">
        <v>195</v>
      </c>
      <c r="B224" s="9" t="s">
        <v>11</v>
      </c>
      <c r="C224" s="111">
        <v>0.17035299938636375</v>
      </c>
      <c r="D224" s="111">
        <v>4</v>
      </c>
      <c r="E224" s="10">
        <v>0.04258824984659094</v>
      </c>
    </row>
    <row r="225" spans="1:5" ht="12.75">
      <c r="A225" s="9" t="s">
        <v>195</v>
      </c>
      <c r="B225" s="9" t="s">
        <v>12</v>
      </c>
      <c r="C225" s="111">
        <v>0.2360047138425325</v>
      </c>
      <c r="D225" s="9"/>
      <c r="E225" s="9"/>
    </row>
    <row r="226" spans="1:5" ht="12.75">
      <c r="A226" s="9" t="s">
        <v>195</v>
      </c>
      <c r="B226" s="9" t="s">
        <v>13</v>
      </c>
      <c r="C226" s="111">
        <v>0.12002548464285724</v>
      </c>
      <c r="D226" s="9"/>
      <c r="E226" s="9"/>
    </row>
    <row r="227" spans="1:5" ht="12.75">
      <c r="A227" s="9"/>
      <c r="B227" s="9"/>
      <c r="C227" s="111"/>
      <c r="D227" s="9"/>
      <c r="E227" s="9"/>
    </row>
    <row r="228" spans="1:5" ht="12.75">
      <c r="A228" s="9" t="s">
        <v>196</v>
      </c>
      <c r="B228" s="9" t="s">
        <v>6</v>
      </c>
      <c r="C228" s="111">
        <v>0.0409575529323593</v>
      </c>
      <c r="D228" s="9"/>
      <c r="E228" s="9"/>
    </row>
    <row r="229" spans="1:5" ht="12.75">
      <c r="A229" s="9" t="s">
        <v>196</v>
      </c>
      <c r="B229" s="9" t="s">
        <v>7</v>
      </c>
      <c r="C229" s="111">
        <v>0.08488352247997838</v>
      </c>
      <c r="D229" s="9"/>
      <c r="E229" s="9"/>
    </row>
    <row r="230" spans="1:5" ht="12.75">
      <c r="A230" s="9" t="s">
        <v>196</v>
      </c>
      <c r="B230" s="9" t="s">
        <v>8</v>
      </c>
      <c r="C230" s="111">
        <v>0.050639590300865775</v>
      </c>
      <c r="D230" s="111">
        <v>0.5</v>
      </c>
      <c r="E230" s="10">
        <v>0.10127918060173155</v>
      </c>
    </row>
    <row r="231" spans="1:5" ht="12.75">
      <c r="A231" s="9" t="s">
        <v>196</v>
      </c>
      <c r="B231" s="9" t="s">
        <v>9</v>
      </c>
      <c r="C231" s="111">
        <v>0.07535088676948053</v>
      </c>
      <c r="D231" s="111">
        <v>1.5</v>
      </c>
      <c r="E231" s="10">
        <v>0.05023392451298702</v>
      </c>
    </row>
    <row r="232" spans="1:5" ht="12.75">
      <c r="A232" s="9" t="s">
        <v>196</v>
      </c>
      <c r="B232" s="9" t="s">
        <v>10</v>
      </c>
      <c r="C232" s="111">
        <v>0.10146558775270566</v>
      </c>
      <c r="D232" s="111">
        <v>2.5</v>
      </c>
      <c r="E232" s="10">
        <v>0.040586235101082266</v>
      </c>
    </row>
    <row r="233" spans="1:5" ht="12.75">
      <c r="A233" s="9" t="s">
        <v>196</v>
      </c>
      <c r="B233" s="9" t="s">
        <v>11</v>
      </c>
      <c r="C233" s="111">
        <v>0.150872164462121</v>
      </c>
      <c r="D233" s="111">
        <v>4</v>
      </c>
      <c r="E233" s="10">
        <v>0.03771804111553025</v>
      </c>
    </row>
    <row r="234" spans="1:5" ht="12.75">
      <c r="A234" s="9" t="s">
        <v>196</v>
      </c>
      <c r="B234" s="9" t="s">
        <v>12</v>
      </c>
      <c r="C234" s="111">
        <v>0.24388427113636377</v>
      </c>
      <c r="D234" s="9"/>
      <c r="E234" s="9"/>
    </row>
    <row r="235" spans="1:5" ht="12.75">
      <c r="A235" s="9" t="s">
        <v>196</v>
      </c>
      <c r="B235" s="9" t="s">
        <v>13</v>
      </c>
      <c r="C235" s="111">
        <v>0.08098706766774894</v>
      </c>
      <c r="D235" s="9"/>
      <c r="E235" s="9"/>
    </row>
    <row r="236" spans="1:5" ht="12.75">
      <c r="A236" s="9"/>
      <c r="B236" s="9"/>
      <c r="C236" s="111"/>
      <c r="D236" s="9"/>
      <c r="E236" s="9"/>
    </row>
    <row r="237" spans="1:5" ht="12.75">
      <c r="A237" s="9" t="s">
        <v>197</v>
      </c>
      <c r="B237" s="9" t="s">
        <v>6</v>
      </c>
      <c r="C237" s="111">
        <v>0.03763810580898268</v>
      </c>
      <c r="D237" s="9"/>
      <c r="E237" s="9"/>
    </row>
    <row r="238" spans="1:5" ht="12.75">
      <c r="A238" s="9" t="s">
        <v>197</v>
      </c>
      <c r="B238" s="9" t="s">
        <v>7</v>
      </c>
      <c r="C238" s="111">
        <v>0.09852169362283546</v>
      </c>
      <c r="D238" s="9"/>
      <c r="E238" s="9"/>
    </row>
    <row r="239" spans="1:5" ht="12.75">
      <c r="A239" s="9" t="s">
        <v>197</v>
      </c>
      <c r="B239" s="9" t="s">
        <v>8</v>
      </c>
      <c r="C239" s="111">
        <v>0.031056372258658024</v>
      </c>
      <c r="D239" s="111">
        <v>0.5</v>
      </c>
      <c r="E239" s="10">
        <v>0.06211274451731605</v>
      </c>
    </row>
    <row r="240" spans="1:5" ht="12.75">
      <c r="A240" s="9" t="s">
        <v>197</v>
      </c>
      <c r="B240" s="9" t="s">
        <v>9</v>
      </c>
      <c r="C240" s="111">
        <v>0.036386642542207796</v>
      </c>
      <c r="D240" s="111">
        <v>1.5</v>
      </c>
      <c r="E240" s="10">
        <v>0.0242577616948052</v>
      </c>
    </row>
    <row r="241" spans="1:5" ht="12.75">
      <c r="A241" s="9" t="s">
        <v>197</v>
      </c>
      <c r="B241" s="9" t="s">
        <v>10</v>
      </c>
      <c r="C241" s="111">
        <v>0.051866438869047626</v>
      </c>
      <c r="D241" s="111">
        <v>2.5</v>
      </c>
      <c r="E241" s="10">
        <v>0.02074657554761905</v>
      </c>
    </row>
    <row r="242" spans="1:5" ht="12.75">
      <c r="A242" s="9" t="s">
        <v>197</v>
      </c>
      <c r="B242" s="9" t="s">
        <v>11</v>
      </c>
      <c r="C242" s="111">
        <v>0.11186238027651502</v>
      </c>
      <c r="D242" s="111">
        <v>4</v>
      </c>
      <c r="E242" s="10">
        <v>0.027965595069128754</v>
      </c>
    </row>
    <row r="243" spans="1:5" ht="12.75">
      <c r="A243" s="9" t="s">
        <v>197</v>
      </c>
      <c r="B243" s="9" t="s">
        <v>12</v>
      </c>
      <c r="C243" s="111">
        <v>0.21843455244805202</v>
      </c>
      <c r="D243" s="9"/>
      <c r="E243" s="9"/>
    </row>
    <row r="244" spans="1:5" ht="12.75">
      <c r="A244" s="9" t="s">
        <v>197</v>
      </c>
      <c r="B244" s="9" t="s">
        <v>13</v>
      </c>
      <c r="C244" s="111">
        <v>0.09611965642099567</v>
      </c>
      <c r="D244" s="9"/>
      <c r="E244" s="9"/>
    </row>
    <row r="245" spans="1:5" ht="12.75">
      <c r="A245" s="9"/>
      <c r="B245" s="9"/>
      <c r="C245" s="111"/>
      <c r="D245" s="9"/>
      <c r="E245" s="9"/>
    </row>
    <row r="246" spans="1:5" ht="12.75">
      <c r="A246" s="9" t="s">
        <v>198</v>
      </c>
      <c r="B246" s="9" t="s">
        <v>6</v>
      </c>
      <c r="C246" s="111">
        <v>0.42597220321158025</v>
      </c>
      <c r="D246" s="9"/>
      <c r="E246" s="9"/>
    </row>
    <row r="247" spans="1:5" ht="12.75">
      <c r="A247" s="9" t="s">
        <v>198</v>
      </c>
      <c r="B247" s="9" t="s">
        <v>7</v>
      </c>
      <c r="C247" s="111">
        <v>0.0985190980611472</v>
      </c>
      <c r="D247" s="9"/>
      <c r="E247" s="9"/>
    </row>
    <row r="248" spans="1:5" ht="12.75">
      <c r="A248" s="9" t="s">
        <v>198</v>
      </c>
      <c r="B248" s="9" t="s">
        <v>8</v>
      </c>
      <c r="C248" s="111">
        <v>0.05230205097889607</v>
      </c>
      <c r="D248" s="111">
        <v>0.5</v>
      </c>
      <c r="E248" s="10">
        <v>0.10460410195779214</v>
      </c>
    </row>
    <row r="249" spans="1:5" ht="12.75">
      <c r="A249" s="9" t="s">
        <v>198</v>
      </c>
      <c r="B249" s="9" t="s">
        <v>9</v>
      </c>
      <c r="C249" s="111">
        <v>0.06626751866666668</v>
      </c>
      <c r="D249" s="111">
        <v>1.5</v>
      </c>
      <c r="E249" s="10">
        <v>0.04417834577777779</v>
      </c>
    </row>
    <row r="250" spans="1:5" ht="12.75">
      <c r="A250" s="9" t="s">
        <v>198</v>
      </c>
      <c r="B250" s="9" t="s">
        <v>10</v>
      </c>
      <c r="C250" s="111">
        <v>0.08449918657251072</v>
      </c>
      <c r="D250" s="111">
        <v>2.5</v>
      </c>
      <c r="E250" s="10">
        <v>0.03379967462900429</v>
      </c>
    </row>
    <row r="251" spans="1:5" ht="12.75">
      <c r="A251" s="9" t="s">
        <v>198</v>
      </c>
      <c r="B251" s="9" t="s">
        <v>11</v>
      </c>
      <c r="C251" s="111">
        <v>0.13175226783766225</v>
      </c>
      <c r="D251" s="111">
        <v>4</v>
      </c>
      <c r="E251" s="10">
        <v>0.03293806695941556</v>
      </c>
    </row>
    <row r="252" spans="1:5" ht="12.75">
      <c r="A252" s="9" t="s">
        <v>198</v>
      </c>
      <c r="B252" s="9" t="s">
        <v>12</v>
      </c>
      <c r="C252" s="111">
        <v>0.18926499717748924</v>
      </c>
      <c r="D252" s="9"/>
      <c r="E252" s="9"/>
    </row>
    <row r="253" spans="1:5" ht="12.75">
      <c r="A253" s="9" t="s">
        <v>198</v>
      </c>
      <c r="B253" s="9" t="s">
        <v>13</v>
      </c>
      <c r="C253" s="111">
        <v>0.09800740126082258</v>
      </c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 t="s">
        <v>199</v>
      </c>
      <c r="B255" s="9" t="s">
        <v>6</v>
      </c>
      <c r="C255" s="111">
        <v>0.06077569013381731</v>
      </c>
      <c r="D255" s="9"/>
      <c r="E255" s="9"/>
    </row>
    <row r="256" spans="1:5" ht="12.75">
      <c r="A256" s="9" t="s">
        <v>199</v>
      </c>
      <c r="B256" s="9" t="s">
        <v>7</v>
      </c>
      <c r="C256" s="111">
        <v>0.10959130776532722</v>
      </c>
      <c r="D256" s="9"/>
      <c r="E256" s="9"/>
    </row>
    <row r="257" spans="1:5" ht="12.75">
      <c r="A257" s="9" t="s">
        <v>199</v>
      </c>
      <c r="B257" s="9" t="s">
        <v>8</v>
      </c>
      <c r="C257" s="111">
        <v>0.04014695462483165</v>
      </c>
      <c r="D257" s="111">
        <v>0.5</v>
      </c>
      <c r="E257" s="10">
        <v>0.0802939092496633</v>
      </c>
    </row>
    <row r="258" spans="1:5" ht="12.75">
      <c r="A258" s="9" t="s">
        <v>199</v>
      </c>
      <c r="B258" s="9" t="s">
        <v>9</v>
      </c>
      <c r="C258" s="111">
        <v>0.056320696149679626</v>
      </c>
      <c r="D258" s="111">
        <v>1.5</v>
      </c>
      <c r="E258" s="10">
        <v>0.037547130766453087</v>
      </c>
    </row>
    <row r="259" spans="1:5" ht="12.75">
      <c r="A259" s="9" t="s">
        <v>199</v>
      </c>
      <c r="B259" s="9" t="s">
        <v>10</v>
      </c>
      <c r="C259" s="111">
        <v>0.0749486294041535</v>
      </c>
      <c r="D259" s="111">
        <v>2.5</v>
      </c>
      <c r="E259" s="10">
        <v>0.0299794517616614</v>
      </c>
    </row>
    <row r="260" spans="1:5" ht="12.75">
      <c r="A260" s="9" t="s">
        <v>199</v>
      </c>
      <c r="B260" s="9" t="s">
        <v>11</v>
      </c>
      <c r="C260" s="111">
        <v>0.1285626474737286</v>
      </c>
      <c r="D260" s="111">
        <v>4</v>
      </c>
      <c r="E260" s="10">
        <v>0.03214066186843215</v>
      </c>
    </row>
    <row r="261" spans="1:5" ht="12.75">
      <c r="A261" s="9" t="s">
        <v>199</v>
      </c>
      <c r="B261" s="9" t="s">
        <v>12</v>
      </c>
      <c r="C261" s="111">
        <v>0.2554376768708266</v>
      </c>
      <c r="D261" s="9"/>
      <c r="E261" s="9"/>
    </row>
    <row r="262" spans="1:5" ht="12.75">
      <c r="A262" s="9" t="s">
        <v>199</v>
      </c>
      <c r="B262" s="9" t="s">
        <v>13</v>
      </c>
      <c r="C262" s="111">
        <v>0.10494790014012549</v>
      </c>
      <c r="D262" s="9"/>
      <c r="E262" s="9"/>
    </row>
    <row r="263" spans="1:3" ht="12.75">
      <c r="A263" s="115" t="s">
        <v>201</v>
      </c>
      <c r="B263" s="114"/>
      <c r="C263" s="114"/>
    </row>
    <row r="264" spans="1:3" ht="12.75">
      <c r="A264" s="115" t="s">
        <v>202</v>
      </c>
      <c r="B264" s="114"/>
      <c r="C264" s="114"/>
    </row>
  </sheetData>
  <mergeCells count="1">
    <mergeCell ref="A1:E1"/>
  </mergeCells>
  <printOptions/>
  <pageMargins left="0.75" right="0.75" top="1" bottom="1" header="0.5" footer="0.5"/>
  <pageSetup horizontalDpi="1200" verticalDpi="1200" orientation="portrait" scale="94" r:id="rId1"/>
  <rowBreaks count="3" manualBreakCount="3">
    <brk id="46" max="4" man="1"/>
    <brk id="155" max="4" man="1"/>
    <brk id="20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27"/>
  <sheetViews>
    <sheetView tabSelected="1" workbookViewId="0" topLeftCell="B1">
      <selection activeCell="A1" sqref="A1:IV16384"/>
    </sheetView>
  </sheetViews>
  <sheetFormatPr defaultColWidth="9.140625" defaultRowHeight="12.75"/>
  <cols>
    <col min="1" max="1" width="21.421875" style="0" customWidth="1"/>
    <col min="2" max="2" width="62.28125" style="0" customWidth="1"/>
    <col min="3" max="5" width="10.28125" style="0" bestFit="1" customWidth="1"/>
    <col min="6" max="6" width="10.57421875" style="0" bestFit="1" customWidth="1"/>
    <col min="7" max="7" width="10.421875" style="0" customWidth="1"/>
    <col min="8" max="8" width="11.140625" style="0" hidden="1" customWidth="1"/>
    <col min="9" max="9" width="10.57421875" style="0" hidden="1" customWidth="1"/>
    <col min="10" max="10" width="10.8515625" style="0" hidden="1" customWidth="1"/>
    <col min="11" max="11" width="10.140625" style="0" hidden="1" customWidth="1"/>
    <col min="12" max="12" width="10.421875" style="0" hidden="1" customWidth="1"/>
    <col min="13" max="13" width="10.140625" style="1" hidden="1" customWidth="1"/>
    <col min="14" max="14" width="10.8515625" style="1" bestFit="1" customWidth="1"/>
    <col min="15" max="21" width="9.140625" style="1" customWidth="1"/>
  </cols>
  <sheetData>
    <row r="1" spans="1:15" ht="18.75" thickBot="1">
      <c r="A1" s="145" t="s">
        <v>140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2" ht="77.25" thickBot="1">
      <c r="A2" s="2" t="s">
        <v>0</v>
      </c>
      <c r="B2" s="3" t="s">
        <v>100</v>
      </c>
      <c r="C2" s="3" t="s">
        <v>39</v>
      </c>
      <c r="D2" s="3" t="s">
        <v>101</v>
      </c>
      <c r="E2" s="3" t="s">
        <v>102</v>
      </c>
      <c r="F2" s="3" t="s">
        <v>40</v>
      </c>
      <c r="G2" s="3" t="s">
        <v>156</v>
      </c>
      <c r="H2" s="3" t="s">
        <v>92</v>
      </c>
      <c r="I2" s="5" t="s">
        <v>93</v>
      </c>
      <c r="J2" s="118" t="s">
        <v>94</v>
      </c>
      <c r="K2" s="5" t="s">
        <v>95</v>
      </c>
      <c r="L2" s="5" t="s">
        <v>96</v>
      </c>
      <c r="M2" s="5" t="s">
        <v>97</v>
      </c>
      <c r="N2" s="3" t="s">
        <v>151</v>
      </c>
      <c r="O2" s="4" t="s">
        <v>150</v>
      </c>
      <c r="P2" s="69"/>
      <c r="Q2" s="69"/>
      <c r="R2" s="69"/>
      <c r="V2" s="1"/>
    </row>
    <row r="3" spans="1:15" ht="12.75">
      <c r="A3" s="100" t="s">
        <v>64</v>
      </c>
      <c r="B3" s="100" t="s">
        <v>162</v>
      </c>
      <c r="C3" s="117">
        <v>5983.342063492063</v>
      </c>
      <c r="D3" s="117">
        <v>2395.11794871795</v>
      </c>
      <c r="E3" s="117">
        <v>1002.6137806637784</v>
      </c>
      <c r="F3" s="117">
        <v>944.251448160866</v>
      </c>
      <c r="G3" s="117">
        <v>1298.7222222222217</v>
      </c>
      <c r="H3" s="117">
        <v>-3588.224114774113</v>
      </c>
      <c r="I3" s="103">
        <v>-0.5997023196564354</v>
      </c>
      <c r="J3" s="117">
        <v>-4980.728282828285</v>
      </c>
      <c r="K3" s="103">
        <v>-0.8324324817092905</v>
      </c>
      <c r="L3" s="117">
        <v>-5039.090615331197</v>
      </c>
      <c r="M3" s="103">
        <v>-0.8421866177562692</v>
      </c>
      <c r="N3" s="117">
        <v>-4684.619841269841</v>
      </c>
      <c r="O3" s="103">
        <v>-0.7829436778909065</v>
      </c>
    </row>
    <row r="4" spans="1:15" ht="12.75">
      <c r="A4" s="12" t="s">
        <v>64</v>
      </c>
      <c r="B4" s="12" t="s">
        <v>163</v>
      </c>
      <c r="C4" s="13">
        <v>8843.429365079366</v>
      </c>
      <c r="D4" s="13">
        <v>2537.71794871795</v>
      </c>
      <c r="E4" s="13">
        <v>1144.6477633477634</v>
      </c>
      <c r="F4" s="13">
        <v>1254.8869100718425</v>
      </c>
      <c r="G4" s="13">
        <v>2097.620093795095</v>
      </c>
      <c r="H4" s="13">
        <v>-6305.711416361416</v>
      </c>
      <c r="I4" s="14">
        <v>-0.7130391566490253</v>
      </c>
      <c r="J4" s="13">
        <v>-7698.781601731603</v>
      </c>
      <c r="K4" s="14">
        <v>-0.8705651714856558</v>
      </c>
      <c r="L4" s="13">
        <v>-7588.542455007524</v>
      </c>
      <c r="M4" s="14">
        <v>-0.858099515666728</v>
      </c>
      <c r="N4" s="13">
        <v>-6745.809271284272</v>
      </c>
      <c r="O4" s="14">
        <v>-0.7628046759690188</v>
      </c>
    </row>
    <row r="5" spans="1:15" ht="12.75">
      <c r="A5" s="12" t="s">
        <v>64</v>
      </c>
      <c r="B5" s="12" t="s">
        <v>164</v>
      </c>
      <c r="C5" s="13">
        <v>10424.049206349207</v>
      </c>
      <c r="D5" s="13">
        <v>2316.10128205128</v>
      </c>
      <c r="E5" s="13">
        <v>1153.45689033189</v>
      </c>
      <c r="F5" s="13">
        <v>1415.9575758286933</v>
      </c>
      <c r="G5" s="13">
        <v>1987.2420255183397</v>
      </c>
      <c r="H5" s="13">
        <v>-8107.947924297927</v>
      </c>
      <c r="I5" s="14">
        <v>-0.7778117470281547</v>
      </c>
      <c r="J5" s="13">
        <v>-9270.592316017317</v>
      </c>
      <c r="K5" s="14">
        <v>-0.889346561254783</v>
      </c>
      <c r="L5" s="13">
        <v>-9008.091630520514</v>
      </c>
      <c r="M5" s="14">
        <v>-0.8641643426849669</v>
      </c>
      <c r="N5" s="13">
        <v>-8436.807180830867</v>
      </c>
      <c r="O5" s="14">
        <v>-0.8093598767446409</v>
      </c>
    </row>
    <row r="6" spans="1:15" ht="12.75">
      <c r="A6" s="12" t="s">
        <v>64</v>
      </c>
      <c r="B6" s="12" t="s">
        <v>165</v>
      </c>
      <c r="C6" s="89">
        <v>8431.93968253968</v>
      </c>
      <c r="D6" s="89">
        <v>1801.9179487179501</v>
      </c>
      <c r="E6" s="89">
        <v>883.0733044733045</v>
      </c>
      <c r="F6" s="89">
        <v>759.6281906401509</v>
      </c>
      <c r="G6" s="89">
        <v>1273.8186261107312</v>
      </c>
      <c r="H6" s="13">
        <v>-6630.02173382173</v>
      </c>
      <c r="I6" s="14">
        <v>-0.7862985248282497</v>
      </c>
      <c r="J6" s="13">
        <v>-7548.866378066376</v>
      </c>
      <c r="K6" s="14">
        <v>-0.8952704433711836</v>
      </c>
      <c r="L6" s="13">
        <v>-7672.311491899529</v>
      </c>
      <c r="M6" s="14">
        <v>-0.9099106232681977</v>
      </c>
      <c r="N6" s="13">
        <v>-7158.121056428949</v>
      </c>
      <c r="O6" s="14">
        <v>-0.8489293479235301</v>
      </c>
    </row>
    <row r="7" spans="1:15" ht="12.75">
      <c r="A7" s="12" t="s">
        <v>64</v>
      </c>
      <c r="B7" s="12" t="s">
        <v>166</v>
      </c>
      <c r="C7" s="13">
        <v>7525.6349206349205</v>
      </c>
      <c r="D7" s="13">
        <v>1850.2564102564097</v>
      </c>
      <c r="E7" s="13">
        <v>879.033658008658</v>
      </c>
      <c r="F7" s="13">
        <v>724.5672307443771</v>
      </c>
      <c r="G7" s="13">
        <v>1344.4580143540672</v>
      </c>
      <c r="H7" s="13">
        <v>-5675.37851037851</v>
      </c>
      <c r="I7" s="14">
        <v>-0.7541394939072718</v>
      </c>
      <c r="J7" s="13">
        <v>-6646.601262626263</v>
      </c>
      <c r="K7" s="14">
        <v>-0.8831947513692977</v>
      </c>
      <c r="L7" s="13">
        <v>-6801.067689890543</v>
      </c>
      <c r="M7" s="14">
        <v>-0.9037201195134181</v>
      </c>
      <c r="N7" s="13">
        <v>-6181.1769062808535</v>
      </c>
      <c r="O7" s="14">
        <v>-0.8213495567440258</v>
      </c>
    </row>
    <row r="8" spans="1:15" ht="12.75">
      <c r="A8" s="12" t="s">
        <v>64</v>
      </c>
      <c r="B8" s="12" t="s">
        <v>167</v>
      </c>
      <c r="C8" s="13">
        <v>7716.1349206349205</v>
      </c>
      <c r="D8" s="13">
        <v>5010.09358974359</v>
      </c>
      <c r="E8" s="13">
        <v>2244.689718614718</v>
      </c>
      <c r="F8" s="13">
        <v>1562.7616452795664</v>
      </c>
      <c r="G8" s="13">
        <v>3724.830458722564</v>
      </c>
      <c r="H8" s="13">
        <v>-2706.0413308913303</v>
      </c>
      <c r="I8" s="14">
        <v>-0.35069906873384016</v>
      </c>
      <c r="J8" s="13">
        <v>-5471.4452020202025</v>
      </c>
      <c r="K8" s="14">
        <v>-0.7090914373967409</v>
      </c>
      <c r="L8" s="13">
        <v>-6153.373275355354</v>
      </c>
      <c r="M8" s="14">
        <v>-0.7974683359799293</v>
      </c>
      <c r="N8" s="13">
        <v>-3991.3044619123566</v>
      </c>
      <c r="O8" s="14">
        <v>-0.5172673239860783</v>
      </c>
    </row>
    <row r="9" spans="1:15" ht="12.75">
      <c r="A9" s="12" t="s">
        <v>64</v>
      </c>
      <c r="B9" s="12" t="s">
        <v>168</v>
      </c>
      <c r="C9" s="13">
        <v>3898.192857142857</v>
      </c>
      <c r="D9" s="13">
        <v>3676.339743589743</v>
      </c>
      <c r="E9" s="13">
        <v>1558.407828282829</v>
      </c>
      <c r="F9" s="13">
        <v>1367.929346695515</v>
      </c>
      <c r="G9" s="13">
        <v>2219.1794771018467</v>
      </c>
      <c r="H9" s="13">
        <v>-221.85311355311387</v>
      </c>
      <c r="I9" s="14">
        <v>-0.05691178494327214</v>
      </c>
      <c r="J9" s="13">
        <v>-2339.785028860028</v>
      </c>
      <c r="K9" s="14">
        <v>-0.6002230045064909</v>
      </c>
      <c r="L9" s="13">
        <v>-2530.263510447342</v>
      </c>
      <c r="M9" s="14">
        <v>-0.6490862825863044</v>
      </c>
      <c r="N9" s="13">
        <v>-1679.0133800410104</v>
      </c>
      <c r="O9" s="14">
        <v>-0.4307158320718968</v>
      </c>
    </row>
    <row r="10" spans="1:15" ht="12.75">
      <c r="A10" s="12" t="s">
        <v>64</v>
      </c>
      <c r="B10" s="12" t="s">
        <v>169</v>
      </c>
      <c r="C10" s="13">
        <v>8312.91507936508</v>
      </c>
      <c r="D10" s="13">
        <v>2518.7294871794866</v>
      </c>
      <c r="E10" s="13">
        <v>1135.6567821067824</v>
      </c>
      <c r="F10" s="13">
        <v>1265.2658499784598</v>
      </c>
      <c r="G10" s="13">
        <v>2034.730872636135</v>
      </c>
      <c r="H10" s="13">
        <v>-5794.185592185594</v>
      </c>
      <c r="I10" s="14">
        <v>-0.6970100785184659</v>
      </c>
      <c r="J10" s="13">
        <v>-7177.258297258299</v>
      </c>
      <c r="K10" s="14">
        <v>-0.8633864569450743</v>
      </c>
      <c r="L10" s="13">
        <v>-7047.649229386621</v>
      </c>
      <c r="M10" s="14">
        <v>-0.8477951671707565</v>
      </c>
      <c r="N10" s="13">
        <v>-6278.184206728945</v>
      </c>
      <c r="O10" s="14">
        <v>-0.7552325684540082</v>
      </c>
    </row>
    <row r="11" spans="1:15" ht="12.75">
      <c r="A11" s="12"/>
      <c r="B11" s="12"/>
      <c r="C11" s="13"/>
      <c r="D11" s="13"/>
      <c r="E11" s="13"/>
      <c r="F11" s="13"/>
      <c r="G11" s="13"/>
      <c r="H11" s="13"/>
      <c r="I11" s="14"/>
      <c r="J11" s="13"/>
      <c r="K11" s="14"/>
      <c r="L11" s="13"/>
      <c r="M11" s="14"/>
      <c r="N11" s="12"/>
      <c r="O11" s="12"/>
    </row>
    <row r="12" spans="1:15" ht="12.75">
      <c r="A12" s="12" t="s">
        <v>65</v>
      </c>
      <c r="B12" s="12" t="s">
        <v>162</v>
      </c>
      <c r="C12" s="13">
        <v>3082.4817460317463</v>
      </c>
      <c r="D12" s="13">
        <v>881.8228327228331</v>
      </c>
      <c r="E12" s="13">
        <v>713.6965728715728</v>
      </c>
      <c r="F12" s="13">
        <v>455.04150659161013</v>
      </c>
      <c r="G12" s="13">
        <v>662.4596889952153</v>
      </c>
      <c r="H12" s="13">
        <v>-2200.6589133089133</v>
      </c>
      <c r="I12" s="14">
        <v>-0.7139243942456257</v>
      </c>
      <c r="J12" s="13">
        <v>-2368.7851731601736</v>
      </c>
      <c r="K12" s="14">
        <v>-0.7684668939920392</v>
      </c>
      <c r="L12" s="13">
        <v>-2627.4402394401363</v>
      </c>
      <c r="M12" s="14">
        <v>-0.8523781990996668</v>
      </c>
      <c r="N12" s="13">
        <v>-2420.022057036531</v>
      </c>
      <c r="O12" s="14">
        <v>-0.7850888525623753</v>
      </c>
    </row>
    <row r="13" spans="1:15" ht="12.75">
      <c r="A13" s="12" t="s">
        <v>65</v>
      </c>
      <c r="B13" s="12" t="s">
        <v>163</v>
      </c>
      <c r="C13" s="13">
        <v>4667.2071428571435</v>
      </c>
      <c r="D13" s="13">
        <v>1388.844627594628</v>
      </c>
      <c r="E13" s="13">
        <v>1265.1184343434338</v>
      </c>
      <c r="F13" s="13">
        <v>1231.825599704124</v>
      </c>
      <c r="G13" s="13">
        <v>1927.7053429027112</v>
      </c>
      <c r="H13" s="13">
        <v>-3278.3625152625154</v>
      </c>
      <c r="I13" s="14">
        <v>-0.7024249009988416</v>
      </c>
      <c r="J13" s="13">
        <v>-3402.0887085137097</v>
      </c>
      <c r="K13" s="14">
        <v>-0.7289345864411407</v>
      </c>
      <c r="L13" s="13">
        <v>-3435.3815431530193</v>
      </c>
      <c r="M13" s="14">
        <v>-0.7360679391337166</v>
      </c>
      <c r="N13" s="13">
        <v>-2739.5017999544325</v>
      </c>
      <c r="O13" s="14">
        <v>-0.5869681194988445</v>
      </c>
    </row>
    <row r="14" spans="1:15" ht="12.75">
      <c r="A14" s="12" t="s">
        <v>65</v>
      </c>
      <c r="B14" s="12" t="s">
        <v>164</v>
      </c>
      <c r="C14" s="13">
        <v>5630.432539682541</v>
      </c>
      <c r="D14" s="13">
        <v>1142.4343711843712</v>
      </c>
      <c r="E14" s="13">
        <v>1052.5085497835496</v>
      </c>
      <c r="F14" s="13">
        <v>958.0071179416948</v>
      </c>
      <c r="G14" s="13">
        <v>1684.3126053770789</v>
      </c>
      <c r="H14" s="13">
        <v>-4487.998168498169</v>
      </c>
      <c r="I14" s="14">
        <v>-0.7970965173398943</v>
      </c>
      <c r="J14" s="13">
        <v>-4577.923989898991</v>
      </c>
      <c r="K14" s="14">
        <v>-0.8130679051093128</v>
      </c>
      <c r="L14" s="13">
        <v>-4672.425421740846</v>
      </c>
      <c r="M14" s="14">
        <v>-0.8298519498831062</v>
      </c>
      <c r="N14" s="13">
        <v>-3946.119934305462</v>
      </c>
      <c r="O14" s="14">
        <v>-0.7008555570986301</v>
      </c>
    </row>
    <row r="15" spans="1:15" ht="12.75">
      <c r="A15" s="12" t="s">
        <v>65</v>
      </c>
      <c r="B15" s="12" t="s">
        <v>165</v>
      </c>
      <c r="C15" s="13">
        <v>4856.6261904761905</v>
      </c>
      <c r="D15" s="13">
        <v>926.9070818070816</v>
      </c>
      <c r="E15" s="13">
        <v>817.5183621933622</v>
      </c>
      <c r="F15" s="13">
        <v>647.5441668140161</v>
      </c>
      <c r="G15" s="13">
        <v>1116.5813492063492</v>
      </c>
      <c r="H15" s="13">
        <v>-3929.719108669109</v>
      </c>
      <c r="I15" s="14">
        <v>-0.8091458874012706</v>
      </c>
      <c r="J15" s="13">
        <v>-4039.1078282828285</v>
      </c>
      <c r="K15" s="14">
        <v>-0.8316694902736164</v>
      </c>
      <c r="L15" s="13">
        <v>-4209.082023662175</v>
      </c>
      <c r="M15" s="14">
        <v>-0.8666679004276991</v>
      </c>
      <c r="N15" s="13">
        <v>-3740.0448412698415</v>
      </c>
      <c r="O15" s="14">
        <v>-0.7700911485845963</v>
      </c>
    </row>
    <row r="16" spans="1:15" ht="12.75">
      <c r="A16" s="12" t="s">
        <v>65</v>
      </c>
      <c r="B16" s="12" t="s">
        <v>166</v>
      </c>
      <c r="C16" s="13">
        <v>3996.7428571428563</v>
      </c>
      <c r="D16" s="13">
        <v>856.9652014652013</v>
      </c>
      <c r="E16" s="13">
        <v>766.640945165945</v>
      </c>
      <c r="F16" s="13">
        <v>701.9774690807324</v>
      </c>
      <c r="G16" s="13">
        <v>1119.283572567783</v>
      </c>
      <c r="H16" s="13">
        <v>-3139.7776556776553</v>
      </c>
      <c r="I16" s="14">
        <v>-0.7855841038325347</v>
      </c>
      <c r="J16" s="13">
        <v>-3230.101911976911</v>
      </c>
      <c r="K16" s="14">
        <v>-0.8081835703300682</v>
      </c>
      <c r="L16" s="13">
        <v>-3294.7653880621237</v>
      </c>
      <c r="M16" s="14">
        <v>-0.8243626137152706</v>
      </c>
      <c r="N16" s="13">
        <v>-2877.459284575073</v>
      </c>
      <c r="O16" s="14">
        <v>-0.7199510670126216</v>
      </c>
    </row>
    <row r="17" spans="1:15" ht="12.75">
      <c r="A17" s="12" t="s">
        <v>65</v>
      </c>
      <c r="B17" s="12" t="s">
        <v>167</v>
      </c>
      <c r="C17" s="13">
        <v>4537.7182539682535</v>
      </c>
      <c r="D17" s="13">
        <v>2931.85818070818</v>
      </c>
      <c r="E17" s="13">
        <v>2291.682106782104</v>
      </c>
      <c r="F17" s="13">
        <v>2453.2241897389076</v>
      </c>
      <c r="G17" s="13">
        <v>3392.4641357180835</v>
      </c>
      <c r="H17" s="13">
        <v>-1605.8600732600735</v>
      </c>
      <c r="I17" s="14">
        <v>-0.35389153389057204</v>
      </c>
      <c r="J17" s="13">
        <v>-2246.0361471861497</v>
      </c>
      <c r="K17" s="14">
        <v>-0.49497038411804917</v>
      </c>
      <c r="L17" s="13">
        <v>-2084.494064229346</v>
      </c>
      <c r="M17" s="14">
        <v>-0.4593705354902648</v>
      </c>
      <c r="N17" s="13">
        <v>-1145.25411825017</v>
      </c>
      <c r="O17" s="14">
        <v>-0.2523854620653542</v>
      </c>
    </row>
    <row r="18" spans="1:15" ht="12.75">
      <c r="A18" s="12" t="s">
        <v>65</v>
      </c>
      <c r="B18" s="12" t="s">
        <v>168</v>
      </c>
      <c r="C18" s="13">
        <v>2827.1642857142833</v>
      </c>
      <c r="D18" s="13">
        <v>1504.059768009768</v>
      </c>
      <c r="E18" s="13">
        <v>1346.235425685426</v>
      </c>
      <c r="F18" s="13">
        <v>1395.138570975807</v>
      </c>
      <c r="G18" s="13">
        <v>2060.684377610691</v>
      </c>
      <c r="H18" s="13">
        <v>-1323.1045177045153</v>
      </c>
      <c r="I18" s="14">
        <v>-0.46799704014025234</v>
      </c>
      <c r="J18" s="13">
        <v>-1480.9288600288573</v>
      </c>
      <c r="K18" s="14">
        <v>-0.5238212959579391</v>
      </c>
      <c r="L18" s="13">
        <v>-1432.0257147384764</v>
      </c>
      <c r="M18" s="14">
        <v>-0.5065237000815731</v>
      </c>
      <c r="N18" s="13">
        <v>-766.4799081035922</v>
      </c>
      <c r="O18" s="14">
        <v>-0.27111261696981326</v>
      </c>
    </row>
    <row r="19" spans="1:15" ht="12.75">
      <c r="A19" s="12" t="s">
        <v>65</v>
      </c>
      <c r="B19" s="12" t="s">
        <v>169</v>
      </c>
      <c r="C19" s="13">
        <v>4464.434126984127</v>
      </c>
      <c r="D19" s="13">
        <v>1362.43137973138</v>
      </c>
      <c r="E19" s="13">
        <v>1237.0917388167388</v>
      </c>
      <c r="F19" s="13">
        <v>1185.6424622463983</v>
      </c>
      <c r="G19" s="13">
        <v>1888.5031271360212</v>
      </c>
      <c r="H19" s="13">
        <v>-3102.002747252747</v>
      </c>
      <c r="I19" s="14">
        <v>-0.6948255162963403</v>
      </c>
      <c r="J19" s="13">
        <v>-3227.342388167388</v>
      </c>
      <c r="K19" s="14">
        <v>-0.722900662518581</v>
      </c>
      <c r="L19" s="13">
        <v>-3278.7916647377288</v>
      </c>
      <c r="M19" s="14">
        <v>-0.7344249173528877</v>
      </c>
      <c r="N19" s="13">
        <v>-2575.930999848106</v>
      </c>
      <c r="O19" s="14">
        <v>-0.5769893622751765</v>
      </c>
    </row>
    <row r="20" spans="1:15" ht="12.75">
      <c r="A20" s="12"/>
      <c r="B20" s="12"/>
      <c r="C20" s="13"/>
      <c r="D20" s="13"/>
      <c r="E20" s="13"/>
      <c r="F20" s="13"/>
      <c r="G20" s="13"/>
      <c r="H20" s="13"/>
      <c r="I20" s="14"/>
      <c r="J20" s="13"/>
      <c r="K20" s="14"/>
      <c r="L20" s="13"/>
      <c r="M20" s="14"/>
      <c r="N20" s="12"/>
      <c r="O20" s="12"/>
    </row>
    <row r="21" spans="1:15" ht="12.75">
      <c r="A21" s="12" t="s">
        <v>75</v>
      </c>
      <c r="B21" s="12" t="s">
        <v>162</v>
      </c>
      <c r="C21" s="13">
        <v>1581.0682539682537</v>
      </c>
      <c r="D21" s="13">
        <v>549.1233821733823</v>
      </c>
      <c r="E21" s="13">
        <v>433.5160173160174</v>
      </c>
      <c r="F21" s="13">
        <v>349.38091300918586</v>
      </c>
      <c r="G21" s="13">
        <v>728.482207412469</v>
      </c>
      <c r="H21" s="13">
        <v>-1031.9448717948712</v>
      </c>
      <c r="I21" s="14">
        <v>-0.6526883764852265</v>
      </c>
      <c r="J21" s="13">
        <v>-1147.5522366522364</v>
      </c>
      <c r="K21" s="14">
        <v>-0.7258081577263003</v>
      </c>
      <c r="L21" s="13">
        <v>-1231.6873409590678</v>
      </c>
      <c r="M21" s="14">
        <v>-0.77902224516096</v>
      </c>
      <c r="N21" s="13">
        <v>-852.5860465557846</v>
      </c>
      <c r="O21" s="14">
        <v>-0.5392468316379868</v>
      </c>
    </row>
    <row r="22" spans="1:15" ht="12.75">
      <c r="A22" s="12" t="s">
        <v>75</v>
      </c>
      <c r="B22" s="12" t="s">
        <v>163</v>
      </c>
      <c r="C22" s="13">
        <v>2990.9706349206367</v>
      </c>
      <c r="D22" s="13">
        <v>766.3519536019534</v>
      </c>
      <c r="E22" s="13">
        <v>784.8418470418469</v>
      </c>
      <c r="F22" s="13">
        <v>749.0766789020277</v>
      </c>
      <c r="G22" s="13">
        <v>1081.3355092276145</v>
      </c>
      <c r="H22" s="13">
        <v>-2224.6186813186832</v>
      </c>
      <c r="I22" s="14">
        <v>-0.7437781753339454</v>
      </c>
      <c r="J22" s="13">
        <v>-2206.12878787879</v>
      </c>
      <c r="K22" s="14">
        <v>-0.7375962712978383</v>
      </c>
      <c r="L22" s="13">
        <v>-2241.893956018609</v>
      </c>
      <c r="M22" s="14">
        <v>-0.7495539841962027</v>
      </c>
      <c r="N22" s="13">
        <v>-1909.6351256930222</v>
      </c>
      <c r="O22" s="14">
        <v>-0.6384666915139048</v>
      </c>
    </row>
    <row r="23" spans="1:15" ht="12.75">
      <c r="A23" s="12" t="s">
        <v>75</v>
      </c>
      <c r="B23" s="12" t="s">
        <v>164</v>
      </c>
      <c r="C23" s="89">
        <v>3490.4785714285726</v>
      </c>
      <c r="D23" s="89">
        <v>595.7157509157513</v>
      </c>
      <c r="E23" s="89">
        <v>720.4233766233766</v>
      </c>
      <c r="F23" s="89">
        <v>627.5876182492538</v>
      </c>
      <c r="G23" s="89">
        <v>1079.3551416419837</v>
      </c>
      <c r="H23" s="13">
        <v>-2894.7628205128212</v>
      </c>
      <c r="I23" s="14">
        <v>-0.829331210971469</v>
      </c>
      <c r="J23" s="13">
        <v>-2770.055194805196</v>
      </c>
      <c r="K23" s="14">
        <v>-0.7936032661766138</v>
      </c>
      <c r="L23" s="13">
        <v>-2862.890953179319</v>
      </c>
      <c r="M23" s="14">
        <v>-0.8202001228753005</v>
      </c>
      <c r="N23" s="13">
        <v>-2411.123429786589</v>
      </c>
      <c r="O23" s="14">
        <v>-0.6907715891806124</v>
      </c>
    </row>
    <row r="24" spans="1:15" ht="12.75">
      <c r="A24" s="12" t="s">
        <v>75</v>
      </c>
      <c r="B24" s="12" t="s">
        <v>165</v>
      </c>
      <c r="C24" s="13">
        <v>3457.8</v>
      </c>
      <c r="D24" s="13">
        <v>543.4432234432234</v>
      </c>
      <c r="E24" s="13">
        <v>572.5665223665223</v>
      </c>
      <c r="F24" s="13">
        <v>464.1182388475238</v>
      </c>
      <c r="G24" s="13">
        <v>787.3524417103364</v>
      </c>
      <c r="H24" s="13">
        <v>-2914.356776556777</v>
      </c>
      <c r="I24" s="14">
        <v>-0.8428355534029662</v>
      </c>
      <c r="J24" s="13">
        <v>-2885.233477633478</v>
      </c>
      <c r="K24" s="14">
        <v>-0.8344130596429746</v>
      </c>
      <c r="L24" s="13">
        <v>-2993.6817611524766</v>
      </c>
      <c r="M24" s="14">
        <v>-0.8657764362173858</v>
      </c>
      <c r="N24" s="13">
        <v>-2670.447558289664</v>
      </c>
      <c r="O24" s="14">
        <v>-0.7722967083954143</v>
      </c>
    </row>
    <row r="25" spans="1:15" ht="12.75">
      <c r="A25" s="12" t="s">
        <v>75</v>
      </c>
      <c r="B25" s="12" t="s">
        <v>166</v>
      </c>
      <c r="C25" s="13">
        <v>2920.3222222222203</v>
      </c>
      <c r="D25" s="13">
        <v>555.2965201465207</v>
      </c>
      <c r="E25" s="13">
        <v>535.7353535353534</v>
      </c>
      <c r="F25" s="13">
        <v>475.43331925208645</v>
      </c>
      <c r="G25" s="13">
        <v>747.1403034100404</v>
      </c>
      <c r="H25" s="13">
        <v>-2365.0257020756994</v>
      </c>
      <c r="I25" s="14">
        <v>-0.8098509418169726</v>
      </c>
      <c r="J25" s="13">
        <v>-2384.586868686867</v>
      </c>
      <c r="K25" s="14">
        <v>-0.8165492323214645</v>
      </c>
      <c r="L25" s="13">
        <v>-2444.888902970134</v>
      </c>
      <c r="M25" s="14">
        <v>-0.8371983352952383</v>
      </c>
      <c r="N25" s="13">
        <v>-2173.18191881218</v>
      </c>
      <c r="O25" s="14">
        <v>-0.744158265233655</v>
      </c>
    </row>
    <row r="26" spans="1:15" ht="12.75">
      <c r="A26" s="12" t="s">
        <v>75</v>
      </c>
      <c r="B26" s="12" t="s">
        <v>167</v>
      </c>
      <c r="C26" s="13">
        <v>3461.7944444444465</v>
      </c>
      <c r="D26" s="13">
        <v>1570.9762515262516</v>
      </c>
      <c r="E26" s="13">
        <v>1463.3060606060617</v>
      </c>
      <c r="F26" s="13">
        <v>1293.9043238215254</v>
      </c>
      <c r="G26" s="13">
        <v>1859.021781727045</v>
      </c>
      <c r="H26" s="13">
        <v>-1890.8181929181949</v>
      </c>
      <c r="I26" s="14">
        <v>-0.5461959753135013</v>
      </c>
      <c r="J26" s="13">
        <v>-1998.4883838383848</v>
      </c>
      <c r="K26" s="14">
        <v>-0.5772983970916</v>
      </c>
      <c r="L26" s="13">
        <v>-2167.890120622921</v>
      </c>
      <c r="M26" s="14">
        <v>-0.6262330578587624</v>
      </c>
      <c r="N26" s="13">
        <v>-1602.7726627174015</v>
      </c>
      <c r="O26" s="14">
        <v>-0.4629889753533927</v>
      </c>
    </row>
    <row r="27" spans="1:15" ht="12.75">
      <c r="A27" s="12" t="s">
        <v>75</v>
      </c>
      <c r="B27" s="12" t="s">
        <v>168</v>
      </c>
      <c r="C27" s="13">
        <v>1774.0698412698403</v>
      </c>
      <c r="D27" s="13">
        <v>983.8929792429792</v>
      </c>
      <c r="E27" s="13">
        <v>830.5450216450215</v>
      </c>
      <c r="F27" s="13">
        <v>845.575578692095</v>
      </c>
      <c r="G27" s="13">
        <v>987.4152445507711</v>
      </c>
      <c r="H27" s="13">
        <v>-790.176862026861</v>
      </c>
      <c r="I27" s="14">
        <v>-0.44540346926887037</v>
      </c>
      <c r="J27" s="13">
        <v>-943.5248196248187</v>
      </c>
      <c r="K27" s="14">
        <v>-0.5318419814574292</v>
      </c>
      <c r="L27" s="13">
        <v>-928.4942625777453</v>
      </c>
      <c r="M27" s="14">
        <v>-0.5233696221977087</v>
      </c>
      <c r="N27" s="13">
        <v>-786.6545967190691</v>
      </c>
      <c r="O27" s="14">
        <v>-0.44341805402429874</v>
      </c>
    </row>
    <row r="28" spans="1:15" ht="12.75">
      <c r="A28" s="12" t="s">
        <v>75</v>
      </c>
      <c r="B28" s="12" t="s">
        <v>169</v>
      </c>
      <c r="C28" s="13">
        <v>2835.23253968254</v>
      </c>
      <c r="D28" s="13">
        <v>751.078266178266</v>
      </c>
      <c r="E28" s="13">
        <v>760.1992784992785</v>
      </c>
      <c r="F28" s="13">
        <v>712.4288304340323</v>
      </c>
      <c r="G28" s="13">
        <v>1050.0475886686413</v>
      </c>
      <c r="H28" s="13">
        <v>-2084.154273504274</v>
      </c>
      <c r="I28" s="14">
        <v>-0.7350911236852679</v>
      </c>
      <c r="J28" s="13">
        <v>-2075.0332611832614</v>
      </c>
      <c r="K28" s="14">
        <v>-0.7318740992636894</v>
      </c>
      <c r="L28" s="13">
        <v>-2122.8037092485074</v>
      </c>
      <c r="M28" s="14">
        <v>-0.7487229634738168</v>
      </c>
      <c r="N28" s="13">
        <v>-1785.1849510138986</v>
      </c>
      <c r="O28" s="14">
        <v>-0.6296432218620718</v>
      </c>
    </row>
    <row r="29" spans="1:15" ht="12.75">
      <c r="A29" s="12"/>
      <c r="B29" s="12"/>
      <c r="C29" s="13"/>
      <c r="D29" s="13"/>
      <c r="E29" s="13"/>
      <c r="F29" s="13"/>
      <c r="G29" s="13"/>
      <c r="H29" s="13"/>
      <c r="I29" s="14"/>
      <c r="J29" s="13"/>
      <c r="K29" s="14"/>
      <c r="L29" s="13"/>
      <c r="M29" s="14"/>
      <c r="N29" s="12"/>
      <c r="O29" s="12"/>
    </row>
    <row r="30" spans="1:15" ht="12.75">
      <c r="A30" s="12" t="s">
        <v>68</v>
      </c>
      <c r="B30" s="12" t="s">
        <v>162</v>
      </c>
      <c r="C30" s="13">
        <v>16492.4753968254</v>
      </c>
      <c r="D30" s="13">
        <v>4549.370207570207</v>
      </c>
      <c r="E30" s="13">
        <v>3637.3629148629143</v>
      </c>
      <c r="F30" s="13">
        <v>1829.2880214321076</v>
      </c>
      <c r="G30" s="13">
        <v>1199.2276999316468</v>
      </c>
      <c r="H30" s="13">
        <v>-11943.105189255195</v>
      </c>
      <c r="I30" s="14">
        <v>-0.7241547979846674</v>
      </c>
      <c r="J30" s="13">
        <v>-12855.112481962486</v>
      </c>
      <c r="K30" s="14">
        <v>-0.7794531853257721</v>
      </c>
      <c r="L30" s="13">
        <v>-14663.187375393292</v>
      </c>
      <c r="M30" s="14">
        <v>-0.8890834773181335</v>
      </c>
      <c r="N30" s="13">
        <v>-15293.247696893754</v>
      </c>
      <c r="O30" s="14">
        <v>-0.9272863732655631</v>
      </c>
    </row>
    <row r="31" spans="1:15" ht="12.75">
      <c r="A31" s="12" t="s">
        <v>68</v>
      </c>
      <c r="B31" s="12" t="s">
        <v>163</v>
      </c>
      <c r="C31" s="13">
        <v>31581.925396825398</v>
      </c>
      <c r="D31" s="13">
        <v>5380.580891330893</v>
      </c>
      <c r="E31" s="13">
        <v>4594.732251082252</v>
      </c>
      <c r="F31" s="13">
        <v>4134.940008875794</v>
      </c>
      <c r="G31" s="13">
        <v>4713.719797600063</v>
      </c>
      <c r="H31" s="13">
        <v>-26201.344505494504</v>
      </c>
      <c r="I31" s="14">
        <v>-0.8296310049585593</v>
      </c>
      <c r="J31" s="13">
        <v>-26987.193145743146</v>
      </c>
      <c r="K31" s="14">
        <v>-0.8545138653407081</v>
      </c>
      <c r="L31" s="13">
        <v>-27446.985387949604</v>
      </c>
      <c r="M31" s="14">
        <v>-0.8690725800621568</v>
      </c>
      <c r="N31" s="13">
        <v>-26868.205599225334</v>
      </c>
      <c r="O31" s="14">
        <v>-0.8507462816667319</v>
      </c>
    </row>
    <row r="32" spans="1:15" ht="12.75">
      <c r="A32" s="12" t="s">
        <v>68</v>
      </c>
      <c r="B32" s="12" t="s">
        <v>164</v>
      </c>
      <c r="C32" s="13">
        <v>43584.46349206346</v>
      </c>
      <c r="D32" s="13">
        <v>5032.626251526251</v>
      </c>
      <c r="E32" s="13">
        <v>3774.9462842712855</v>
      </c>
      <c r="F32" s="13">
        <v>3559.2163810954444</v>
      </c>
      <c r="G32" s="13">
        <v>3960.304492291333</v>
      </c>
      <c r="H32" s="13">
        <v>-38551.837240537214</v>
      </c>
      <c r="I32" s="14">
        <v>-0.884531646180693</v>
      </c>
      <c r="J32" s="13">
        <v>-39809.517207792174</v>
      </c>
      <c r="K32" s="14">
        <v>-0.9133877996465716</v>
      </c>
      <c r="L32" s="13">
        <v>-40025.24711096802</v>
      </c>
      <c r="M32" s="14">
        <v>-0.918337496990331</v>
      </c>
      <c r="N32" s="13">
        <v>-39624.15899977213</v>
      </c>
      <c r="O32" s="14">
        <v>-0.9091349491313003</v>
      </c>
    </row>
    <row r="33" spans="1:15" ht="12.75">
      <c r="A33" s="12" t="s">
        <v>68</v>
      </c>
      <c r="B33" s="12" t="s">
        <v>165</v>
      </c>
      <c r="C33" s="13">
        <v>25481.476190476205</v>
      </c>
      <c r="D33" s="13">
        <v>3790.464713064713</v>
      </c>
      <c r="E33" s="13">
        <v>3125.0576118326117</v>
      </c>
      <c r="F33" s="13">
        <v>2467.034832895035</v>
      </c>
      <c r="G33" s="13">
        <v>3208.68218272955</v>
      </c>
      <c r="H33" s="13">
        <v>-21691.01147741149</v>
      </c>
      <c r="I33" s="14">
        <v>-0.8512462667103481</v>
      </c>
      <c r="J33" s="13">
        <v>-22356.418578643592</v>
      </c>
      <c r="K33" s="14">
        <v>-0.877359632209981</v>
      </c>
      <c r="L33" s="13">
        <v>-23014.44135758117</v>
      </c>
      <c r="M33" s="14">
        <v>-0.9031832059314877</v>
      </c>
      <c r="N33" s="13">
        <v>-22272.794007746656</v>
      </c>
      <c r="O33" s="14">
        <v>-0.8740778533102095</v>
      </c>
    </row>
    <row r="34" spans="1:15" ht="12.75">
      <c r="A34" s="12" t="s">
        <v>68</v>
      </c>
      <c r="B34" s="12" t="s">
        <v>166</v>
      </c>
      <c r="C34" s="13">
        <v>18186.884126984136</v>
      </c>
      <c r="D34" s="13">
        <v>2948.9786935286966</v>
      </c>
      <c r="E34" s="13">
        <v>2843.44704184704</v>
      </c>
      <c r="F34" s="13">
        <v>2390.530880394061</v>
      </c>
      <c r="G34" s="13">
        <v>3122.773676615785</v>
      </c>
      <c r="H34" s="13">
        <v>-15237.905433455438</v>
      </c>
      <c r="I34" s="14">
        <v>-0.837851350845016</v>
      </c>
      <c r="J34" s="13">
        <v>-15343.437085137095</v>
      </c>
      <c r="K34" s="14">
        <v>-0.8436539749198612</v>
      </c>
      <c r="L34" s="13">
        <v>-15796.353246590075</v>
      </c>
      <c r="M34" s="14">
        <v>-0.8685574250265775</v>
      </c>
      <c r="N34" s="13">
        <v>-15064.110450368351</v>
      </c>
      <c r="O34" s="14">
        <v>-0.8282952893518202</v>
      </c>
    </row>
    <row r="35" spans="1:15" ht="12.75">
      <c r="A35" s="12" t="s">
        <v>68</v>
      </c>
      <c r="B35" s="12" t="s">
        <v>167</v>
      </c>
      <c r="C35" s="13">
        <v>17011.95476190475</v>
      </c>
      <c r="D35" s="13">
        <v>12249.967704517705</v>
      </c>
      <c r="E35" s="13">
        <v>9092.513780663778</v>
      </c>
      <c r="F35" s="13">
        <v>7332.343830123258</v>
      </c>
      <c r="G35" s="13">
        <v>9721.999162679427</v>
      </c>
      <c r="H35" s="13">
        <v>-4761.987057387047</v>
      </c>
      <c r="I35" s="14">
        <v>-0.2799200399974417</v>
      </c>
      <c r="J35" s="13">
        <v>-7919.440981240974</v>
      </c>
      <c r="K35" s="14">
        <v>-0.46552210443065334</v>
      </c>
      <c r="L35" s="13">
        <v>-9679.610931781493</v>
      </c>
      <c r="M35" s="14">
        <v>-0.5689887533358166</v>
      </c>
      <c r="N35" s="13">
        <v>-7289.9555992253245</v>
      </c>
      <c r="O35" s="14">
        <v>-0.42851957351484876</v>
      </c>
    </row>
    <row r="36" spans="1:15" ht="12.75">
      <c r="A36" s="12" t="s">
        <v>68</v>
      </c>
      <c r="B36" s="12" t="s">
        <v>168</v>
      </c>
      <c r="C36" s="89">
        <v>8936.615079365081</v>
      </c>
      <c r="D36" s="89">
        <v>6730.48199023199</v>
      </c>
      <c r="E36" s="89">
        <v>6278.235137085137</v>
      </c>
      <c r="F36" s="89">
        <v>6118.275757137606</v>
      </c>
      <c r="G36" s="89">
        <v>6186.91056428951</v>
      </c>
      <c r="H36" s="13">
        <v>-2206.1330891330917</v>
      </c>
      <c r="I36" s="14">
        <v>-0.24686450849014643</v>
      </c>
      <c r="J36" s="13">
        <v>-2658.3799422799448</v>
      </c>
      <c r="K36" s="14">
        <v>-0.297470565608026</v>
      </c>
      <c r="L36" s="13">
        <v>-2818.3393222274753</v>
      </c>
      <c r="M36" s="14">
        <v>-0.31536989085891226</v>
      </c>
      <c r="N36" s="13">
        <v>-2749.704515075571</v>
      </c>
      <c r="O36" s="14">
        <v>-0.3076897114461966</v>
      </c>
    </row>
    <row r="37" spans="1:15" ht="12.75">
      <c r="A37" s="12" t="s">
        <v>68</v>
      </c>
      <c r="B37" s="12" t="s">
        <v>169</v>
      </c>
      <c r="C37" s="13">
        <v>29362.704761904766</v>
      </c>
      <c r="D37" s="13">
        <v>5313.811111111114</v>
      </c>
      <c r="E37" s="13">
        <v>4568.165692640694</v>
      </c>
      <c r="F37" s="13">
        <v>4075.8842700014775</v>
      </c>
      <c r="G37" s="13">
        <v>4582.971339333183</v>
      </c>
      <c r="H37" s="13">
        <v>-24048.893650793652</v>
      </c>
      <c r="I37" s="14">
        <v>-0.8190285549577414</v>
      </c>
      <c r="J37" s="13">
        <v>-24794.539069264072</v>
      </c>
      <c r="K37" s="14">
        <v>-0.8444228578503625</v>
      </c>
      <c r="L37" s="13">
        <v>-25286.820491903287</v>
      </c>
      <c r="M37" s="14">
        <v>-0.8611883917693598</v>
      </c>
      <c r="N37" s="13">
        <v>-24779.733422571582</v>
      </c>
      <c r="O37" s="14">
        <v>-0.8439186247828524</v>
      </c>
    </row>
    <row r="38" spans="1:15" ht="12.75">
      <c r="A38" s="12"/>
      <c r="B38" s="12"/>
      <c r="C38" s="13"/>
      <c r="D38" s="13"/>
      <c r="E38" s="13"/>
      <c r="F38" s="13"/>
      <c r="G38" s="13"/>
      <c r="H38" s="13"/>
      <c r="I38" s="14"/>
      <c r="J38" s="13"/>
      <c r="K38" s="14"/>
      <c r="L38" s="13"/>
      <c r="M38" s="14"/>
      <c r="N38" s="12"/>
      <c r="O38" s="12"/>
    </row>
    <row r="39" spans="1:15" ht="12.75">
      <c r="A39" s="12" t="s">
        <v>71</v>
      </c>
      <c r="B39" s="12" t="s">
        <v>162</v>
      </c>
      <c r="C39" s="13">
        <v>15700.5380952381</v>
      </c>
      <c r="D39" s="13">
        <v>3707.06910866911</v>
      </c>
      <c r="E39" s="13">
        <v>3341.457575757576</v>
      </c>
      <c r="F39" s="13">
        <v>1156.113949827254</v>
      </c>
      <c r="G39" s="13">
        <v>1510.3501139211683</v>
      </c>
      <c r="H39" s="13">
        <v>-11993.46898656899</v>
      </c>
      <c r="I39" s="14">
        <v>-0.763889040860743</v>
      </c>
      <c r="J39" s="13">
        <v>-12359.080519480525</v>
      </c>
      <c r="K39" s="14">
        <v>-0.7871756015310696</v>
      </c>
      <c r="L39" s="13">
        <v>-14544.424145410847</v>
      </c>
      <c r="M39" s="14">
        <v>-0.9263646925465633</v>
      </c>
      <c r="N39" s="13">
        <v>-14190.187981316933</v>
      </c>
      <c r="O39" s="14">
        <v>-0.9038026528288703</v>
      </c>
    </row>
    <row r="40" spans="1:15" ht="12.75">
      <c r="A40" s="12" t="s">
        <v>71</v>
      </c>
      <c r="B40" s="12" t="s">
        <v>163</v>
      </c>
      <c r="C40" s="13">
        <v>24275.225396825364</v>
      </c>
      <c r="D40" s="13">
        <v>5725.67435897436</v>
      </c>
      <c r="E40" s="13">
        <v>4202.484920634922</v>
      </c>
      <c r="F40" s="13">
        <v>3740.5585279283423</v>
      </c>
      <c r="G40" s="13">
        <v>4741.228939773679</v>
      </c>
      <c r="H40" s="13">
        <v>-18549.551037851004</v>
      </c>
      <c r="I40" s="14">
        <v>-0.7641350691753764</v>
      </c>
      <c r="J40" s="13">
        <v>-20072.740476190444</v>
      </c>
      <c r="K40" s="14">
        <v>-0.8268817342810539</v>
      </c>
      <c r="L40" s="13">
        <v>-20534.666868897024</v>
      </c>
      <c r="M40" s="14">
        <v>-0.8459104512200526</v>
      </c>
      <c r="N40" s="13">
        <v>-19533.996457051686</v>
      </c>
      <c r="O40" s="14">
        <v>-0.804688571897103</v>
      </c>
    </row>
    <row r="41" spans="1:15" ht="12.75">
      <c r="A41" s="12" t="s">
        <v>71</v>
      </c>
      <c r="B41" s="12" t="s">
        <v>164</v>
      </c>
      <c r="C41" s="13">
        <v>33714.74682539683</v>
      </c>
      <c r="D41" s="13">
        <v>5095.5267399267395</v>
      </c>
      <c r="E41" s="13">
        <v>3665.1503968253965</v>
      </c>
      <c r="F41" s="13">
        <v>2994.029447434299</v>
      </c>
      <c r="G41" s="13">
        <v>4336.230394167234</v>
      </c>
      <c r="H41" s="13">
        <v>-28619.220085470093</v>
      </c>
      <c r="I41" s="14">
        <v>-0.8488635620989343</v>
      </c>
      <c r="J41" s="13">
        <v>-30049.596428571436</v>
      </c>
      <c r="K41" s="14">
        <v>-0.8912893987961229</v>
      </c>
      <c r="L41" s="13">
        <v>-30720.717377962534</v>
      </c>
      <c r="M41" s="14">
        <v>-0.9111952563980418</v>
      </c>
      <c r="N41" s="13">
        <v>-29378.516431229596</v>
      </c>
      <c r="O41" s="14">
        <v>-0.8713847558570181</v>
      </c>
    </row>
    <row r="42" spans="1:15" ht="12.75">
      <c r="A42" s="12" t="s">
        <v>71</v>
      </c>
      <c r="B42" s="12" t="s">
        <v>165</v>
      </c>
      <c r="C42" s="13">
        <v>24718.4349206349</v>
      </c>
      <c r="D42" s="13">
        <v>3834.161843711847</v>
      </c>
      <c r="E42" s="13">
        <v>2934.77525252525</v>
      </c>
      <c r="F42" s="13">
        <v>2027.3357484145206</v>
      </c>
      <c r="G42" s="13">
        <v>3340.759647224122</v>
      </c>
      <c r="H42" s="13">
        <v>-20884.273076923055</v>
      </c>
      <c r="I42" s="14">
        <v>-0.8448865449603731</v>
      </c>
      <c r="J42" s="13">
        <v>-21783.65966810965</v>
      </c>
      <c r="K42" s="14">
        <v>-0.8812718013115262</v>
      </c>
      <c r="L42" s="13">
        <v>-22691.09917222038</v>
      </c>
      <c r="M42" s="14">
        <v>-0.9179828433748407</v>
      </c>
      <c r="N42" s="13">
        <v>-21377.67527341078</v>
      </c>
      <c r="O42" s="14">
        <v>-0.8648474445105235</v>
      </c>
    </row>
    <row r="43" spans="1:15" ht="12.75">
      <c r="A43" s="12" t="s">
        <v>71</v>
      </c>
      <c r="B43" s="12" t="s">
        <v>166</v>
      </c>
      <c r="C43" s="13">
        <v>15553.283333333333</v>
      </c>
      <c r="D43" s="13">
        <v>3395.200488400487</v>
      </c>
      <c r="E43" s="13">
        <v>2695.894264069264</v>
      </c>
      <c r="F43" s="13">
        <v>1922.3010198562738</v>
      </c>
      <c r="G43" s="13">
        <v>2841.9302327789183</v>
      </c>
      <c r="H43" s="13">
        <v>-12158.082844932846</v>
      </c>
      <c r="I43" s="14">
        <v>-0.7817052248303099</v>
      </c>
      <c r="J43" s="13">
        <v>-12857.389069264069</v>
      </c>
      <c r="K43" s="14">
        <v>-0.8266671926247557</v>
      </c>
      <c r="L43" s="13">
        <v>-13630.98231347706</v>
      </c>
      <c r="M43" s="14">
        <v>-0.8764054522342266</v>
      </c>
      <c r="N43" s="13">
        <v>-12711.353100554414</v>
      </c>
      <c r="O43" s="14">
        <v>-0.817277794542058</v>
      </c>
    </row>
    <row r="44" spans="1:15" ht="12.75">
      <c r="A44" s="12" t="s">
        <v>71</v>
      </c>
      <c r="B44" s="12" t="s">
        <v>167</v>
      </c>
      <c r="C44" s="13">
        <v>16952.954761904763</v>
      </c>
      <c r="D44" s="13">
        <v>11310.079242979242</v>
      </c>
      <c r="E44" s="13">
        <v>7513.9609307359315</v>
      </c>
      <c r="F44" s="13">
        <v>6162.439421136449</v>
      </c>
      <c r="G44" s="13">
        <v>9423.15118478013</v>
      </c>
      <c r="H44" s="13">
        <v>-5642.875518925521</v>
      </c>
      <c r="I44" s="14">
        <v>-0.3328549859406049</v>
      </c>
      <c r="J44" s="13">
        <v>-9438.993831168831</v>
      </c>
      <c r="K44" s="14">
        <v>-0.5567757340082883</v>
      </c>
      <c r="L44" s="13">
        <v>-10790.515340768314</v>
      </c>
      <c r="M44" s="14">
        <v>-0.6364976189882746</v>
      </c>
      <c r="N44" s="13">
        <v>-7529.803577124632</v>
      </c>
      <c r="O44" s="14">
        <v>-0.44415877248991226</v>
      </c>
    </row>
    <row r="45" spans="1:15" ht="12.75">
      <c r="A45" s="12" t="s">
        <v>71</v>
      </c>
      <c r="B45" s="12" t="s">
        <v>168</v>
      </c>
      <c r="C45" s="13">
        <v>12060.504761904764</v>
      </c>
      <c r="D45" s="13">
        <v>8515.676800976804</v>
      </c>
      <c r="E45" s="13">
        <v>6097.239826839825</v>
      </c>
      <c r="F45" s="13">
        <v>5654.123706748924</v>
      </c>
      <c r="G45" s="13">
        <v>5606.17779676464</v>
      </c>
      <c r="H45" s="13">
        <v>-3544.82796092796</v>
      </c>
      <c r="I45" s="14">
        <v>-0.2939203649357136</v>
      </c>
      <c r="J45" s="13">
        <v>-5963.264935064939</v>
      </c>
      <c r="K45" s="14">
        <v>-0.4944457178857858</v>
      </c>
      <c r="L45" s="13">
        <v>-6406.38105515584</v>
      </c>
      <c r="M45" s="14">
        <v>-0.531186810305944</v>
      </c>
      <c r="N45" s="13">
        <v>-6454.326965140123</v>
      </c>
      <c r="O45" s="14">
        <v>-0.535162258343221</v>
      </c>
    </row>
    <row r="46" spans="1:15" ht="12.75">
      <c r="A46" s="12" t="s">
        <v>71</v>
      </c>
      <c r="B46" s="12" t="s">
        <v>169</v>
      </c>
      <c r="C46" s="13">
        <v>22897.583333333336</v>
      </c>
      <c r="D46" s="13">
        <v>5667.2097680097695</v>
      </c>
      <c r="E46" s="13">
        <v>4186.586255411254</v>
      </c>
      <c r="F46" s="13">
        <v>3605.509630838791</v>
      </c>
      <c r="G46" s="13">
        <v>4608.371008961798</v>
      </c>
      <c r="H46" s="13">
        <v>-17230.373565323567</v>
      </c>
      <c r="I46" s="14">
        <v>-0.7524974716541513</v>
      </c>
      <c r="J46" s="13">
        <v>-18710.997077922082</v>
      </c>
      <c r="K46" s="14">
        <v>-0.8171603441959485</v>
      </c>
      <c r="L46" s="13">
        <v>-19292.073702494545</v>
      </c>
      <c r="M46" s="14">
        <v>-0.8425375473755764</v>
      </c>
      <c r="N46" s="13">
        <v>-18289.21232437154</v>
      </c>
      <c r="O46" s="14">
        <v>-0.7987398520675706</v>
      </c>
    </row>
    <row r="47" spans="1:15" ht="12.75">
      <c r="A47" s="12"/>
      <c r="B47" s="12"/>
      <c r="C47" s="13"/>
      <c r="D47" s="13"/>
      <c r="E47" s="13"/>
      <c r="F47" s="13"/>
      <c r="G47" s="13"/>
      <c r="H47" s="13"/>
      <c r="I47" s="14"/>
      <c r="J47" s="13"/>
      <c r="K47" s="14"/>
      <c r="L47" s="13"/>
      <c r="M47" s="14"/>
      <c r="N47" s="12"/>
      <c r="O47" s="12"/>
    </row>
    <row r="48" spans="1:15" ht="13.5" customHeight="1">
      <c r="A48" s="12" t="s">
        <v>72</v>
      </c>
      <c r="B48" s="12" t="s">
        <v>162</v>
      </c>
      <c r="C48" s="13">
        <v>9065.823809523808</v>
      </c>
      <c r="D48" s="13">
        <v>3276.940781440783</v>
      </c>
      <c r="E48" s="13">
        <v>1716.3103535353512</v>
      </c>
      <c r="F48" s="13">
        <v>1399.2929547524761</v>
      </c>
      <c r="G48" s="13">
        <v>1961.1819112174371</v>
      </c>
      <c r="H48" s="13">
        <v>-5788.883028083025</v>
      </c>
      <c r="I48" s="14">
        <v>-0.638539105734848</v>
      </c>
      <c r="J48" s="13">
        <v>-7349.513455988457</v>
      </c>
      <c r="K48" s="14">
        <v>-0.8106834646695498</v>
      </c>
      <c r="L48" s="13">
        <v>-7666.530854771332</v>
      </c>
      <c r="M48" s="14">
        <v>-0.8456518696864046</v>
      </c>
      <c r="N48" s="13">
        <v>-7104.641898306371</v>
      </c>
      <c r="O48" s="14">
        <v>-0.7836730613320346</v>
      </c>
    </row>
    <row r="49" spans="1:15" ht="12.75">
      <c r="A49" s="12" t="s">
        <v>72</v>
      </c>
      <c r="B49" s="12" t="s">
        <v>163</v>
      </c>
      <c r="C49" s="13">
        <v>13510.63650793651</v>
      </c>
      <c r="D49" s="13">
        <v>3926.562576312578</v>
      </c>
      <c r="E49" s="13">
        <v>2409.7661976911972</v>
      </c>
      <c r="F49" s="13">
        <v>2486.7125097759663</v>
      </c>
      <c r="G49" s="13">
        <v>4025.3254366978063</v>
      </c>
      <c r="H49" s="13">
        <v>-9584.07393162393</v>
      </c>
      <c r="I49" s="14">
        <v>-0.7093724952184147</v>
      </c>
      <c r="J49" s="13">
        <v>-11100.870310245313</v>
      </c>
      <c r="K49" s="14">
        <v>-0.8216393286670368</v>
      </c>
      <c r="L49" s="13">
        <v>-11023.923998160542</v>
      </c>
      <c r="M49" s="14">
        <v>-0.8159440890652927</v>
      </c>
      <c r="N49" s="13">
        <v>-9485.311071238702</v>
      </c>
      <c r="O49" s="14">
        <v>-0.7020624872608168</v>
      </c>
    </row>
    <row r="50" spans="1:15" ht="12.75">
      <c r="A50" s="12" t="s">
        <v>72</v>
      </c>
      <c r="B50" s="12" t="s">
        <v>164</v>
      </c>
      <c r="C50" s="13">
        <v>16054.481746031748</v>
      </c>
      <c r="D50" s="13">
        <v>3458.5356532356514</v>
      </c>
      <c r="E50" s="13">
        <v>2205.9654401154394</v>
      </c>
      <c r="F50" s="13">
        <v>2373.9646937703883</v>
      </c>
      <c r="G50" s="13">
        <v>3671.5546308954185</v>
      </c>
      <c r="H50" s="13">
        <v>-12595.946092796097</v>
      </c>
      <c r="I50" s="14">
        <v>-0.7845750670780444</v>
      </c>
      <c r="J50" s="13">
        <v>-13848.51630591631</v>
      </c>
      <c r="K50" s="14">
        <v>-0.8625950388799878</v>
      </c>
      <c r="L50" s="13">
        <v>-13680.517052261359</v>
      </c>
      <c r="M50" s="14">
        <v>-0.8521307176821717</v>
      </c>
      <c r="N50" s="13">
        <v>-12382.92711513633</v>
      </c>
      <c r="O50" s="14">
        <v>-0.7713065616831305</v>
      </c>
    </row>
    <row r="51" spans="1:15" ht="12.75">
      <c r="A51" s="12" t="s">
        <v>72</v>
      </c>
      <c r="B51" s="12" t="s">
        <v>165</v>
      </c>
      <c r="C51" s="13">
        <v>13288.56587301587</v>
      </c>
      <c r="D51" s="13">
        <v>2728.8250305250317</v>
      </c>
      <c r="E51" s="13">
        <v>1700.5916666666667</v>
      </c>
      <c r="F51" s="13">
        <v>1407.172357454167</v>
      </c>
      <c r="G51" s="13">
        <v>2390.39997531708</v>
      </c>
      <c r="H51" s="13">
        <v>-10559.740842490839</v>
      </c>
      <c r="I51" s="14">
        <v>-0.7946486433072316</v>
      </c>
      <c r="J51" s="13">
        <v>-11587.974206349203</v>
      </c>
      <c r="K51" s="14">
        <v>-0.8720259444911256</v>
      </c>
      <c r="L51" s="13">
        <v>-11881.393515561704</v>
      </c>
      <c r="M51" s="14">
        <v>-0.894106529560755</v>
      </c>
      <c r="N51" s="13">
        <v>-10898.16589769879</v>
      </c>
      <c r="O51" s="14">
        <v>-0.820116030716972</v>
      </c>
    </row>
    <row r="52" spans="1:15" ht="12.75">
      <c r="A52" s="12" t="s">
        <v>72</v>
      </c>
      <c r="B52" s="12" t="s">
        <v>166</v>
      </c>
      <c r="C52" s="13">
        <v>11522.377777777776</v>
      </c>
      <c r="D52" s="13">
        <v>2707.221611721611</v>
      </c>
      <c r="E52" s="13">
        <v>1645.674603174603</v>
      </c>
      <c r="F52" s="13">
        <v>1426.5446998251095</v>
      </c>
      <c r="G52" s="13">
        <v>2463.7415869218503</v>
      </c>
      <c r="H52" s="13">
        <v>-8815.156166056164</v>
      </c>
      <c r="I52" s="14">
        <v>-0.7650466193754905</v>
      </c>
      <c r="J52" s="13">
        <v>-9876.703174603173</v>
      </c>
      <c r="K52" s="14">
        <v>-0.8571757813436326</v>
      </c>
      <c r="L52" s="13">
        <v>-10095.833077952666</v>
      </c>
      <c r="M52" s="14">
        <v>-0.876193548993302</v>
      </c>
      <c r="N52" s="13">
        <v>-9058.636190855927</v>
      </c>
      <c r="O52" s="14">
        <v>-0.7861776766533851</v>
      </c>
    </row>
    <row r="53" spans="1:15" ht="12.75">
      <c r="A53" s="12" t="s">
        <v>72</v>
      </c>
      <c r="B53" s="12" t="s">
        <v>167</v>
      </c>
      <c r="C53" s="13">
        <v>12253.853174603173</v>
      </c>
      <c r="D53" s="13">
        <v>7941.95177045177</v>
      </c>
      <c r="E53" s="13">
        <v>4536.371825396822</v>
      </c>
      <c r="F53" s="13">
        <v>4015.985835018474</v>
      </c>
      <c r="G53" s="13">
        <v>7117.294594440647</v>
      </c>
      <c r="H53" s="13">
        <v>-4311.901404151403</v>
      </c>
      <c r="I53" s="14">
        <v>-0.3518812689128731</v>
      </c>
      <c r="J53" s="13">
        <v>-7717.481349206351</v>
      </c>
      <c r="K53" s="14">
        <v>-0.6298003770113129</v>
      </c>
      <c r="L53" s="13">
        <v>-8237.8673395847</v>
      </c>
      <c r="M53" s="14">
        <v>-0.6722675082037184</v>
      </c>
      <c r="N53" s="13">
        <v>-5136.558580162526</v>
      </c>
      <c r="O53" s="14">
        <v>-0.4191790538839117</v>
      </c>
    </row>
    <row r="54" spans="1:15" ht="12.75">
      <c r="A54" s="12" t="s">
        <v>72</v>
      </c>
      <c r="B54" s="12" t="s">
        <v>168</v>
      </c>
      <c r="C54" s="13">
        <v>6725.35714285714</v>
      </c>
      <c r="D54" s="13">
        <v>5180.399511599511</v>
      </c>
      <c r="E54" s="13">
        <v>2904.643253968255</v>
      </c>
      <c r="F54" s="13">
        <v>2763.067917671322</v>
      </c>
      <c r="G54" s="13">
        <v>4279.863854712537</v>
      </c>
      <c r="H54" s="13">
        <v>-1544.9576312576291</v>
      </c>
      <c r="I54" s="14">
        <v>-0.229721277017756</v>
      </c>
      <c r="J54" s="13">
        <v>-3820.7138888888853</v>
      </c>
      <c r="K54" s="14">
        <v>-0.5681057240130042</v>
      </c>
      <c r="L54" s="13">
        <v>-3962.2892251858184</v>
      </c>
      <c r="M54" s="14">
        <v>-0.589156700680808</v>
      </c>
      <c r="N54" s="13">
        <v>-2445.493288144603</v>
      </c>
      <c r="O54" s="14">
        <v>-0.36362281380728007</v>
      </c>
    </row>
    <row r="55" spans="1:15" ht="12.75">
      <c r="A55" s="12" t="s">
        <v>72</v>
      </c>
      <c r="B55" s="12" t="s">
        <v>169</v>
      </c>
      <c r="C55" s="13">
        <v>12777.349206349209</v>
      </c>
      <c r="D55" s="13">
        <v>3881.1608669108664</v>
      </c>
      <c r="E55" s="13">
        <v>2372.748520923521</v>
      </c>
      <c r="F55" s="13">
        <v>2450.908312224858</v>
      </c>
      <c r="G55" s="13">
        <v>3923.2339997721565</v>
      </c>
      <c r="H55" s="13">
        <v>-8896.188339438342</v>
      </c>
      <c r="I55" s="14">
        <v>-0.6962467876371201</v>
      </c>
      <c r="J55" s="13">
        <v>-10404.600685425688</v>
      </c>
      <c r="K55" s="14">
        <v>-0.814300409059457</v>
      </c>
      <c r="L55" s="13">
        <v>-10326.440894124351</v>
      </c>
      <c r="M55" s="14">
        <v>-0.80818335065876</v>
      </c>
      <c r="N55" s="13">
        <v>-8854.115206577051</v>
      </c>
      <c r="O55" s="14">
        <v>-0.6929539972326453</v>
      </c>
    </row>
    <row r="56" spans="1:15" ht="12.75">
      <c r="A56" s="12"/>
      <c r="B56" s="12"/>
      <c r="C56" s="13"/>
      <c r="D56" s="13"/>
      <c r="E56" s="13"/>
      <c r="F56" s="13"/>
      <c r="G56" s="13"/>
      <c r="H56" s="13"/>
      <c r="I56" s="14"/>
      <c r="J56" s="13"/>
      <c r="K56" s="14"/>
      <c r="L56" s="13"/>
      <c r="M56" s="14"/>
      <c r="N56" s="12"/>
      <c r="O56" s="12"/>
    </row>
    <row r="57" spans="1:15" ht="12.75">
      <c r="A57" s="12" t="s">
        <v>69</v>
      </c>
      <c r="B57" s="12" t="s">
        <v>162</v>
      </c>
      <c r="C57" s="13">
        <v>8878.138095238095</v>
      </c>
      <c r="D57" s="13">
        <v>6524.502564102563</v>
      </c>
      <c r="E57" s="13">
        <v>5212.200577200578</v>
      </c>
      <c r="F57" s="13">
        <v>4372.417368441078</v>
      </c>
      <c r="G57" s="13">
        <v>3613.7655179615717</v>
      </c>
      <c r="H57" s="13">
        <v>-2353.635531135532</v>
      </c>
      <c r="I57" s="14">
        <v>-0.26510463183693156</v>
      </c>
      <c r="J57" s="13">
        <v>-3665.9375180375173</v>
      </c>
      <c r="K57" s="14">
        <v>-0.412917379602801</v>
      </c>
      <c r="L57" s="13">
        <v>-4505.720726797017</v>
      </c>
      <c r="M57" s="14">
        <v>-0.5075073938322404</v>
      </c>
      <c r="N57" s="13">
        <v>-5264.372577276523</v>
      </c>
      <c r="O57" s="14">
        <v>-0.592959077771063</v>
      </c>
    </row>
    <row r="58" spans="1:15" ht="12.75">
      <c r="A58" s="12" t="s">
        <v>69</v>
      </c>
      <c r="B58" s="12" t="s">
        <v>163</v>
      </c>
      <c r="C58" s="13">
        <v>35716.9015873016</v>
      </c>
      <c r="D58" s="13">
        <v>7993.096153846152</v>
      </c>
      <c r="E58" s="13">
        <v>8467.858874458874</v>
      </c>
      <c r="F58" s="13">
        <v>8938.042977195139</v>
      </c>
      <c r="G58" s="13">
        <v>9500.99042492595</v>
      </c>
      <c r="H58" s="13">
        <v>-27723.80543345545</v>
      </c>
      <c r="I58" s="14">
        <v>-0.7762096990885702</v>
      </c>
      <c r="J58" s="13">
        <v>-27249.04271284273</v>
      </c>
      <c r="K58" s="14">
        <v>-0.7629173165045916</v>
      </c>
      <c r="L58" s="13">
        <v>-26778.858610106465</v>
      </c>
      <c r="M58" s="14">
        <v>-0.7497531258318086</v>
      </c>
      <c r="N58" s="13">
        <v>-26215.911162375654</v>
      </c>
      <c r="O58" s="14">
        <v>-0.7339917517284359</v>
      </c>
    </row>
    <row r="59" spans="1:15" ht="12.75">
      <c r="A59" s="12" t="s">
        <v>69</v>
      </c>
      <c r="B59" s="12" t="s">
        <v>164</v>
      </c>
      <c r="C59" s="13">
        <v>47000.047619047604</v>
      </c>
      <c r="D59" s="13">
        <v>7516.943589743591</v>
      </c>
      <c r="E59" s="13">
        <v>7795.240331890333</v>
      </c>
      <c r="F59" s="13">
        <v>9231.797814467782</v>
      </c>
      <c r="G59" s="13">
        <v>9495.923855092276</v>
      </c>
      <c r="H59" s="13">
        <v>-39483.10402930401</v>
      </c>
      <c r="I59" s="14">
        <v>-0.8400651920468009</v>
      </c>
      <c r="J59" s="13">
        <v>-39204.80728715727</v>
      </c>
      <c r="K59" s="14">
        <v>-0.8341439907662738</v>
      </c>
      <c r="L59" s="13">
        <v>-37768.24980457982</v>
      </c>
      <c r="M59" s="14">
        <v>-0.8035789689130776</v>
      </c>
      <c r="N59" s="13">
        <v>-37504.12376395533</v>
      </c>
      <c r="O59" s="14">
        <v>-0.7979592716147828</v>
      </c>
    </row>
    <row r="60" spans="1:15" ht="12.75">
      <c r="A60" s="12" t="s">
        <v>69</v>
      </c>
      <c r="B60" s="12" t="s">
        <v>165</v>
      </c>
      <c r="C60" s="13">
        <v>37396.59047619047</v>
      </c>
      <c r="D60" s="13">
        <v>5933.298717948717</v>
      </c>
      <c r="E60" s="13">
        <v>6182.907323232322</v>
      </c>
      <c r="F60" s="13">
        <v>5873.026764664752</v>
      </c>
      <c r="G60" s="13">
        <v>6088.728810663021</v>
      </c>
      <c r="H60" s="13">
        <v>-31463.29175824175</v>
      </c>
      <c r="I60" s="14">
        <v>-0.84134118532206</v>
      </c>
      <c r="J60" s="13">
        <v>-31213.683152958147</v>
      </c>
      <c r="K60" s="14">
        <v>-0.8346665499581083</v>
      </c>
      <c r="L60" s="13">
        <v>-31523.563711525716</v>
      </c>
      <c r="M60" s="14">
        <v>-0.8429528818033833</v>
      </c>
      <c r="N60" s="13">
        <v>-31307.861665527445</v>
      </c>
      <c r="O60" s="14">
        <v>-0.8371849215895879</v>
      </c>
    </row>
    <row r="61" spans="1:15" ht="12.75">
      <c r="A61" s="12" t="s">
        <v>69</v>
      </c>
      <c r="B61" s="12" t="s">
        <v>166</v>
      </c>
      <c r="C61" s="13">
        <v>26265.381746031737</v>
      </c>
      <c r="D61" s="13">
        <v>5654.811538461539</v>
      </c>
      <c r="E61" s="13">
        <v>6200.139898989901</v>
      </c>
      <c r="F61" s="13">
        <v>5260.074309292873</v>
      </c>
      <c r="G61" s="13">
        <v>5915.176570213411</v>
      </c>
      <c r="H61" s="13">
        <v>-20610.5702075702</v>
      </c>
      <c r="I61" s="14">
        <v>-0.7847047648825479</v>
      </c>
      <c r="J61" s="13">
        <v>-20065.241847041834</v>
      </c>
      <c r="K61" s="14">
        <v>-0.7639425172289133</v>
      </c>
      <c r="L61" s="13">
        <v>-21005.30743673886</v>
      </c>
      <c r="M61" s="14">
        <v>-0.7997335671663106</v>
      </c>
      <c r="N61" s="13">
        <v>-20350.205175818326</v>
      </c>
      <c r="O61" s="14">
        <v>-0.7747919056570691</v>
      </c>
    </row>
    <row r="62" spans="1:15" ht="12.75">
      <c r="A62" s="12" t="s">
        <v>69</v>
      </c>
      <c r="B62" s="12" t="s">
        <v>167</v>
      </c>
      <c r="C62" s="13">
        <v>27272.75952380953</v>
      </c>
      <c r="D62" s="13">
        <v>14845.234615384614</v>
      </c>
      <c r="E62" s="13">
        <v>15580.617748917753</v>
      </c>
      <c r="F62" s="13">
        <v>14964.347598992024</v>
      </c>
      <c r="G62" s="13">
        <v>17816.789737601575</v>
      </c>
      <c r="H62" s="13">
        <v>-12427.524908424917</v>
      </c>
      <c r="I62" s="14">
        <v>-0.45567537445470085</v>
      </c>
      <c r="J62" s="13">
        <v>-11692.141774891777</v>
      </c>
      <c r="K62" s="14">
        <v>-0.4287113581111717</v>
      </c>
      <c r="L62" s="13">
        <v>-12308.411924817507</v>
      </c>
      <c r="M62" s="14">
        <v>-0.45130790355380346</v>
      </c>
      <c r="N62" s="13">
        <v>-9455.969786207956</v>
      </c>
      <c r="O62" s="14">
        <v>-0.3467184821525945</v>
      </c>
    </row>
    <row r="63" spans="1:15" ht="12.75">
      <c r="A63" s="12" t="s">
        <v>69</v>
      </c>
      <c r="B63" s="12" t="s">
        <v>168</v>
      </c>
      <c r="C63" s="13">
        <v>14952.753968253968</v>
      </c>
      <c r="D63" s="13">
        <v>8973.385897435897</v>
      </c>
      <c r="E63" s="13">
        <v>8475.646356421359</v>
      </c>
      <c r="F63" s="13">
        <v>9087.4767730851</v>
      </c>
      <c r="G63" s="13">
        <v>8917.616712235136</v>
      </c>
      <c r="H63" s="13">
        <v>-5979.368070818071</v>
      </c>
      <c r="I63" s="14">
        <v>-0.39988406707639296</v>
      </c>
      <c r="J63" s="13">
        <v>-6477.107611832609</v>
      </c>
      <c r="K63" s="14">
        <v>-0.43317154990873835</v>
      </c>
      <c r="L63" s="13">
        <v>-5865.277195168868</v>
      </c>
      <c r="M63" s="14">
        <v>-0.39225397593121475</v>
      </c>
      <c r="N63" s="13">
        <v>-6035.137256018832</v>
      </c>
      <c r="O63" s="14">
        <v>-0.4036137603034175</v>
      </c>
    </row>
    <row r="64" spans="1:15" ht="12.75">
      <c r="A64" s="12" t="s">
        <v>69</v>
      </c>
      <c r="B64" s="12" t="s">
        <v>169</v>
      </c>
      <c r="C64" s="13">
        <v>30806.858730158732</v>
      </c>
      <c r="D64" s="13">
        <v>7895.328205128207</v>
      </c>
      <c r="E64" s="13">
        <v>8349.116883116883</v>
      </c>
      <c r="F64" s="13">
        <v>8704.953571809005</v>
      </c>
      <c r="G64" s="13">
        <v>9146.18173274094</v>
      </c>
      <c r="H64" s="13">
        <v>-22911.530525030525</v>
      </c>
      <c r="I64" s="14">
        <v>-0.7437152461961666</v>
      </c>
      <c r="J64" s="13">
        <v>-22457.74184704185</v>
      </c>
      <c r="K64" s="14">
        <v>-0.7289851277519762</v>
      </c>
      <c r="L64" s="13">
        <v>-22101.905158349728</v>
      </c>
      <c r="M64" s="14">
        <v>-0.7174345606588188</v>
      </c>
      <c r="N64" s="13">
        <v>-21660.67699741779</v>
      </c>
      <c r="O64" s="14">
        <v>-0.7031121604168237</v>
      </c>
    </row>
    <row r="65" spans="1:15" ht="12.75">
      <c r="A65" s="12"/>
      <c r="B65" s="12"/>
      <c r="C65" s="13"/>
      <c r="D65" s="13"/>
      <c r="E65" s="13"/>
      <c r="F65" s="13"/>
      <c r="G65" s="13"/>
      <c r="H65" s="13"/>
      <c r="I65" s="14"/>
      <c r="J65" s="13"/>
      <c r="K65" s="14"/>
      <c r="L65" s="13"/>
      <c r="M65" s="14"/>
      <c r="N65" s="12"/>
      <c r="O65" s="12"/>
    </row>
    <row r="66" spans="1:15" ht="12.75">
      <c r="A66" s="12" t="s">
        <v>67</v>
      </c>
      <c r="B66" s="12" t="s">
        <v>162</v>
      </c>
      <c r="C66" s="13">
        <v>18073.543650793654</v>
      </c>
      <c r="D66" s="13">
        <v>5098.493589743589</v>
      </c>
      <c r="E66" s="13">
        <v>4070.878932178932</v>
      </c>
      <c r="F66" s="13">
        <v>2178.6689344412935</v>
      </c>
      <c r="G66" s="13">
        <v>1927.709907344116</v>
      </c>
      <c r="H66" s="13">
        <v>-12975.050061050064</v>
      </c>
      <c r="I66" s="14">
        <v>-0.7179029365655305</v>
      </c>
      <c r="J66" s="13">
        <v>-14002.664718614722</v>
      </c>
      <c r="K66" s="14">
        <v>-0.7747603341749658</v>
      </c>
      <c r="L66" s="13">
        <v>-15894.87471635236</v>
      </c>
      <c r="M66" s="14">
        <v>-0.8794553532756914</v>
      </c>
      <c r="N66" s="13">
        <v>-16145.833743449537</v>
      </c>
      <c r="O66" s="14">
        <v>-0.8933407889127782</v>
      </c>
    </row>
    <row r="67" spans="1:15" ht="12.75">
      <c r="A67" s="12" t="s">
        <v>67</v>
      </c>
      <c r="B67" s="12" t="s">
        <v>163</v>
      </c>
      <c r="C67" s="13">
        <v>34572.89603174604</v>
      </c>
      <c r="D67" s="13">
        <v>6146.932844932846</v>
      </c>
      <c r="E67" s="13">
        <v>5379.5740981241</v>
      </c>
      <c r="F67" s="13">
        <v>4884.016687777821</v>
      </c>
      <c r="G67" s="13">
        <v>5795.055306827678</v>
      </c>
      <c r="H67" s="13">
        <v>-28425.96318681319</v>
      </c>
      <c r="I67" s="14">
        <v>-0.8222037043327663</v>
      </c>
      <c r="J67" s="13">
        <v>-29193.321933621937</v>
      </c>
      <c r="K67" s="14">
        <v>-0.8443990895878556</v>
      </c>
      <c r="L67" s="13">
        <v>-29688.879343968216</v>
      </c>
      <c r="M67" s="14">
        <v>-0.8587327864205201</v>
      </c>
      <c r="N67" s="13">
        <v>-28777.84072491836</v>
      </c>
      <c r="O67" s="14">
        <v>-0.8323815482074034</v>
      </c>
    </row>
    <row r="68" spans="1:15" ht="12.75">
      <c r="A68" s="12" t="s">
        <v>67</v>
      </c>
      <c r="B68" s="12" t="s">
        <v>164</v>
      </c>
      <c r="C68" s="13">
        <v>47074.94206349204</v>
      </c>
      <c r="D68" s="13">
        <v>5628.342002442002</v>
      </c>
      <c r="E68" s="13">
        <v>4495.369660894662</v>
      </c>
      <c r="F68" s="13">
        <v>4186.803999344698</v>
      </c>
      <c r="G68" s="13">
        <v>5039.659633933317</v>
      </c>
      <c r="H68" s="13">
        <v>-41446.600061050034</v>
      </c>
      <c r="I68" s="14">
        <v>-0.8804386844523183</v>
      </c>
      <c r="J68" s="13">
        <v>-42579.572402597376</v>
      </c>
      <c r="K68" s="14">
        <v>-0.9045061031656383</v>
      </c>
      <c r="L68" s="13">
        <v>-42888.13806414734</v>
      </c>
      <c r="M68" s="14">
        <v>-0.9110608783395256</v>
      </c>
      <c r="N68" s="13">
        <v>-42035.28242955872</v>
      </c>
      <c r="O68" s="14">
        <v>-0.892943901510572</v>
      </c>
    </row>
    <row r="69" spans="1:15" ht="12.75">
      <c r="A69" s="12" t="s">
        <v>67</v>
      </c>
      <c r="B69" s="12" t="s">
        <v>165</v>
      </c>
      <c r="C69" s="13">
        <v>28939.276190476205</v>
      </c>
      <c r="D69" s="13">
        <v>4333.907936507936</v>
      </c>
      <c r="E69" s="13">
        <v>3697.624134199134</v>
      </c>
      <c r="F69" s="13">
        <v>2931.1530717425585</v>
      </c>
      <c r="G69" s="13">
        <v>3996.034624439886</v>
      </c>
      <c r="H69" s="13">
        <v>-24605.36825396827</v>
      </c>
      <c r="I69" s="14">
        <v>-0.8502413153673067</v>
      </c>
      <c r="J69" s="13">
        <v>-25241.65205627707</v>
      </c>
      <c r="K69" s="14">
        <v>-0.8722281749598144</v>
      </c>
      <c r="L69" s="13">
        <v>-26008.123118733645</v>
      </c>
      <c r="M69" s="14">
        <v>-0.8987136702227823</v>
      </c>
      <c r="N69" s="13">
        <v>-24943.24156603632</v>
      </c>
      <c r="O69" s="14">
        <v>-0.8619165663253539</v>
      </c>
    </row>
    <row r="70" spans="1:15" ht="12.75">
      <c r="A70" s="12" t="s">
        <v>67</v>
      </c>
      <c r="B70" s="12" t="s">
        <v>166</v>
      </c>
      <c r="C70" s="13">
        <v>21107.206349206357</v>
      </c>
      <c r="D70" s="13">
        <v>3504.2752136752174</v>
      </c>
      <c r="E70" s="13">
        <v>3379.182395382393</v>
      </c>
      <c r="F70" s="13">
        <v>2865.964199646148</v>
      </c>
      <c r="G70" s="13">
        <v>3869.9139800258254</v>
      </c>
      <c r="H70" s="13">
        <v>-17602.93113553114</v>
      </c>
      <c r="I70" s="14">
        <v>-0.8339773082378105</v>
      </c>
      <c r="J70" s="13">
        <v>-17728.023953823962</v>
      </c>
      <c r="K70" s="14">
        <v>-0.8399038537134758</v>
      </c>
      <c r="L70" s="13">
        <v>-18241.24214956021</v>
      </c>
      <c r="M70" s="14">
        <v>-0.8642186866309804</v>
      </c>
      <c r="N70" s="13">
        <v>-17237.292369180534</v>
      </c>
      <c r="O70" s="14">
        <v>-0.8166543731083894</v>
      </c>
    </row>
    <row r="71" spans="1:15" ht="12.75">
      <c r="A71" s="12" t="s">
        <v>67</v>
      </c>
      <c r="B71" s="12" t="s">
        <v>167</v>
      </c>
      <c r="C71" s="13">
        <v>20473.7492063492</v>
      </c>
      <c r="D71" s="13">
        <v>13820.943956043957</v>
      </c>
      <c r="E71" s="13">
        <v>10555.81984126984</v>
      </c>
      <c r="F71" s="13">
        <v>8626.248153944784</v>
      </c>
      <c r="G71" s="13">
        <v>11581.020944406471</v>
      </c>
      <c r="H71" s="13">
        <v>-6652.805250305242</v>
      </c>
      <c r="I71" s="14">
        <v>-0.32494318374487624</v>
      </c>
      <c r="J71" s="13">
        <v>-9917.929365079359</v>
      </c>
      <c r="K71" s="14">
        <v>-0.48442174733700794</v>
      </c>
      <c r="L71" s="13">
        <v>-11847.501052404416</v>
      </c>
      <c r="M71" s="14">
        <v>-0.5786678801716658</v>
      </c>
      <c r="N71" s="13">
        <v>-8892.728261942728</v>
      </c>
      <c r="O71" s="14">
        <v>-0.43434781643144127</v>
      </c>
    </row>
    <row r="72" spans="1:15" ht="12.75">
      <c r="A72" s="12" t="s">
        <v>67</v>
      </c>
      <c r="B72" s="12" t="s">
        <v>168</v>
      </c>
      <c r="C72" s="13">
        <v>10710.684920634922</v>
      </c>
      <c r="D72" s="13">
        <v>7714.374969474969</v>
      </c>
      <c r="E72" s="13">
        <v>7108.780158730158</v>
      </c>
      <c r="F72" s="13">
        <v>6963.8513358297005</v>
      </c>
      <c r="G72" s="13">
        <v>7174.325808840282</v>
      </c>
      <c r="H72" s="13">
        <v>-2996.309951159953</v>
      </c>
      <c r="I72" s="14">
        <v>-0.2797496120334323</v>
      </c>
      <c r="J72" s="13">
        <v>-3601.9047619047633</v>
      </c>
      <c r="K72" s="14">
        <v>-0.33629079639579623</v>
      </c>
      <c r="L72" s="13">
        <v>-3746.833584805221</v>
      </c>
      <c r="M72" s="14">
        <v>-0.3498220340313317</v>
      </c>
      <c r="N72" s="13">
        <v>-3536.35911179464</v>
      </c>
      <c r="O72" s="14">
        <v>-0.3301711457295867</v>
      </c>
    </row>
    <row r="73" spans="1:15" ht="12.75">
      <c r="A73" s="12" t="s">
        <v>67</v>
      </c>
      <c r="B73" s="12" t="s">
        <v>169</v>
      </c>
      <c r="C73" s="13">
        <v>32197.937301587306</v>
      </c>
      <c r="D73" s="13">
        <v>6064.88937728938</v>
      </c>
      <c r="E73" s="13">
        <v>5328.364971139972</v>
      </c>
      <c r="F73" s="13">
        <v>4788.31310043551</v>
      </c>
      <c r="G73" s="13">
        <v>5633.018928001824</v>
      </c>
      <c r="H73" s="13">
        <v>-26133.047924297927</v>
      </c>
      <c r="I73" s="14">
        <v>-0.8116373319047867</v>
      </c>
      <c r="J73" s="13">
        <v>-26869.572330447336</v>
      </c>
      <c r="K73" s="14">
        <v>-0.8345122260090465</v>
      </c>
      <c r="L73" s="13">
        <v>-27409.624201151797</v>
      </c>
      <c r="M73" s="14">
        <v>-0.8512850976885574</v>
      </c>
      <c r="N73" s="13">
        <v>-26564.918373585482</v>
      </c>
      <c r="O73" s="14">
        <v>-0.8250503168808853</v>
      </c>
    </row>
    <row r="74" spans="1:15" ht="12.75">
      <c r="A74" s="12"/>
      <c r="B74" s="12"/>
      <c r="C74" s="13"/>
      <c r="D74" s="13"/>
      <c r="E74" s="13"/>
      <c r="F74" s="13"/>
      <c r="G74" s="13"/>
      <c r="H74" s="13"/>
      <c r="I74" s="14"/>
      <c r="J74" s="13"/>
      <c r="K74" s="14"/>
      <c r="L74" s="13"/>
      <c r="M74" s="14"/>
      <c r="N74" s="12"/>
      <c r="O74" s="12"/>
    </row>
    <row r="75" spans="1:15" ht="12.75">
      <c r="A75" s="12" t="s">
        <v>73</v>
      </c>
      <c r="B75" s="12" t="s">
        <v>162</v>
      </c>
      <c r="C75" s="13">
        <v>32193.013492063503</v>
      </c>
      <c r="D75" s="13">
        <v>8256.439316239317</v>
      </c>
      <c r="E75" s="13">
        <v>6978.82049062049</v>
      </c>
      <c r="F75" s="13">
        <v>2985.4019712593617</v>
      </c>
      <c r="G75" s="13">
        <v>2709.577813852815</v>
      </c>
      <c r="H75" s="13">
        <v>-23936.574175824186</v>
      </c>
      <c r="I75" s="14">
        <v>-0.7435331949189918</v>
      </c>
      <c r="J75" s="13">
        <v>-25214.19300144301</v>
      </c>
      <c r="K75" s="14">
        <v>-0.7832194090080765</v>
      </c>
      <c r="L75" s="13">
        <v>-29207.61152080414</v>
      </c>
      <c r="M75" s="14">
        <v>-0.9072655322560794</v>
      </c>
      <c r="N75" s="13">
        <v>-29483.435678210688</v>
      </c>
      <c r="O75" s="14">
        <v>-0.9158333588584119</v>
      </c>
    </row>
    <row r="76" spans="1:15" ht="12.75">
      <c r="A76" s="12" t="s">
        <v>73</v>
      </c>
      <c r="B76" s="12" t="s">
        <v>163</v>
      </c>
      <c r="C76" s="13">
        <v>55857.15079365076</v>
      </c>
      <c r="D76" s="13">
        <v>11106.255250305254</v>
      </c>
      <c r="E76" s="13">
        <v>8797.217171717173</v>
      </c>
      <c r="F76" s="13">
        <v>7875.498536804136</v>
      </c>
      <c r="G76" s="13">
        <v>9454.948737373743</v>
      </c>
      <c r="H76" s="13">
        <v>-44750.89554334551</v>
      </c>
      <c r="I76" s="14">
        <v>-0.8011668140515379</v>
      </c>
      <c r="J76" s="13">
        <v>-47059.93362193359</v>
      </c>
      <c r="K76" s="14">
        <v>-0.8425050857997372</v>
      </c>
      <c r="L76" s="13">
        <v>-47981.652256846624</v>
      </c>
      <c r="M76" s="14">
        <v>-0.8590064400904004</v>
      </c>
      <c r="N76" s="13">
        <v>-46402.20205627702</v>
      </c>
      <c r="O76" s="14">
        <v>-0.8307298420518706</v>
      </c>
    </row>
    <row r="77" spans="1:15" ht="12.75">
      <c r="A77" s="12" t="s">
        <v>73</v>
      </c>
      <c r="B77" s="12" t="s">
        <v>164</v>
      </c>
      <c r="C77" s="13">
        <v>77299.2103174603</v>
      </c>
      <c r="D77" s="13">
        <v>10128.15299145299</v>
      </c>
      <c r="E77" s="13">
        <v>7440.096681096682</v>
      </c>
      <c r="F77" s="13">
        <v>6553.245828529743</v>
      </c>
      <c r="G77" s="13">
        <v>8296.534886458569</v>
      </c>
      <c r="H77" s="13">
        <v>-67171.05732600731</v>
      </c>
      <c r="I77" s="14">
        <v>-0.8689746900407178</v>
      </c>
      <c r="J77" s="13">
        <v>-69859.11363636362</v>
      </c>
      <c r="K77" s="14">
        <v>-0.9037493830720789</v>
      </c>
      <c r="L77" s="13">
        <v>-70745.96448893055</v>
      </c>
      <c r="M77" s="14">
        <v>-0.9152223444247851</v>
      </c>
      <c r="N77" s="13">
        <v>-69002.67543100173</v>
      </c>
      <c r="O77" s="14">
        <v>-0.8926698623131399</v>
      </c>
    </row>
    <row r="78" spans="1:15" ht="12.75">
      <c r="A78" s="12" t="s">
        <v>73</v>
      </c>
      <c r="B78" s="12" t="s">
        <v>165</v>
      </c>
      <c r="C78" s="13">
        <v>50199.911111111105</v>
      </c>
      <c r="D78" s="13">
        <v>7624.62655677656</v>
      </c>
      <c r="E78" s="13">
        <v>6059.832864357862</v>
      </c>
      <c r="F78" s="13">
        <v>4494.370581309556</v>
      </c>
      <c r="G78" s="13">
        <v>6549.441829953672</v>
      </c>
      <c r="H78" s="13">
        <v>-42575.28455433455</v>
      </c>
      <c r="I78" s="14">
        <v>-0.8481147398866818</v>
      </c>
      <c r="J78" s="13">
        <v>-44140.07824675324</v>
      </c>
      <c r="K78" s="14">
        <v>-0.879285984173454</v>
      </c>
      <c r="L78" s="13">
        <v>-45705.54052980155</v>
      </c>
      <c r="M78" s="14">
        <v>-0.9104705470222478</v>
      </c>
      <c r="N78" s="13">
        <v>-43650.469281157435</v>
      </c>
      <c r="O78" s="14">
        <v>-0.8695328002582053</v>
      </c>
    </row>
    <row r="79" spans="1:15" ht="12.75">
      <c r="A79" s="12" t="s">
        <v>73</v>
      </c>
      <c r="B79" s="12" t="s">
        <v>166</v>
      </c>
      <c r="C79" s="13">
        <v>33740.16746031747</v>
      </c>
      <c r="D79" s="13">
        <v>6344.179181929183</v>
      </c>
      <c r="E79" s="13">
        <v>5539.341305916304</v>
      </c>
      <c r="F79" s="13">
        <v>4312.831900250335</v>
      </c>
      <c r="G79" s="13">
        <v>5964.703909394703</v>
      </c>
      <c r="H79" s="13">
        <v>-27395.988278388286</v>
      </c>
      <c r="I79" s="14">
        <v>-0.8119695407738948</v>
      </c>
      <c r="J79" s="13">
        <v>-28200.826154401166</v>
      </c>
      <c r="K79" s="14">
        <v>-0.8358235384447561</v>
      </c>
      <c r="L79" s="13">
        <v>-29427.335560067135</v>
      </c>
      <c r="M79" s="14">
        <v>-0.8721751483503232</v>
      </c>
      <c r="N79" s="13">
        <v>-27775.463550922766</v>
      </c>
      <c r="O79" s="14">
        <v>-0.823216529188543</v>
      </c>
    </row>
    <row r="80" spans="1:15" ht="12.75">
      <c r="A80" s="12" t="s">
        <v>73</v>
      </c>
      <c r="B80" s="12" t="s">
        <v>167</v>
      </c>
      <c r="C80" s="13">
        <v>33964.90952380952</v>
      </c>
      <c r="D80" s="13">
        <v>23560.046947496947</v>
      </c>
      <c r="E80" s="13">
        <v>16606.474711399707</v>
      </c>
      <c r="F80" s="13">
        <v>13494.783251259707</v>
      </c>
      <c r="G80" s="13">
        <v>19145.15034745956</v>
      </c>
      <c r="H80" s="13">
        <v>-10404.862576312571</v>
      </c>
      <c r="I80" s="14">
        <v>-0.3063415366679757</v>
      </c>
      <c r="J80" s="13">
        <v>-17358.43481240981</v>
      </c>
      <c r="K80" s="14">
        <v>-0.5110696614763979</v>
      </c>
      <c r="L80" s="13">
        <v>-20470.12627254981</v>
      </c>
      <c r="M80" s="14">
        <v>-0.6026845517783636</v>
      </c>
      <c r="N80" s="13">
        <v>-14819.759176349959</v>
      </c>
      <c r="O80" s="14">
        <v>-0.43632558967840784</v>
      </c>
    </row>
    <row r="81" spans="1:15" ht="12.75">
      <c r="A81" s="12" t="s">
        <v>73</v>
      </c>
      <c r="B81" s="12" t="s">
        <v>168</v>
      </c>
      <c r="C81" s="13">
        <v>20997.119841269843</v>
      </c>
      <c r="D81" s="13">
        <v>15246.158791208793</v>
      </c>
      <c r="E81" s="13">
        <v>12375.47496392496</v>
      </c>
      <c r="F81" s="13">
        <v>11772.39946388653</v>
      </c>
      <c r="G81" s="13">
        <v>11793.08836105415</v>
      </c>
      <c r="H81" s="13">
        <v>-5750.961050061051</v>
      </c>
      <c r="I81" s="14">
        <v>-0.2738928526167449</v>
      </c>
      <c r="J81" s="13">
        <v>-8621.644877344883</v>
      </c>
      <c r="K81" s="14">
        <v>-0.4106108334153067</v>
      </c>
      <c r="L81" s="13">
        <v>-9224.720377383313</v>
      </c>
      <c r="M81" s="14">
        <v>-0.43933265357909346</v>
      </c>
      <c r="N81" s="13">
        <v>-9204.031480215694</v>
      </c>
      <c r="O81" s="14">
        <v>-0.4383473328625371</v>
      </c>
    </row>
    <row r="82" spans="1:15" ht="12.75">
      <c r="A82" s="12" t="s">
        <v>73</v>
      </c>
      <c r="B82" s="12" t="s">
        <v>169</v>
      </c>
      <c r="C82" s="13">
        <v>52260.2880952381</v>
      </c>
      <c r="D82" s="13">
        <v>10981.020879120882</v>
      </c>
      <c r="E82" s="13">
        <v>8754.751948051948</v>
      </c>
      <c r="F82" s="13">
        <v>7681.3939008402685</v>
      </c>
      <c r="G82" s="13">
        <v>9191.34234829498</v>
      </c>
      <c r="H82" s="13">
        <v>-41279.26721611722</v>
      </c>
      <c r="I82" s="14">
        <v>-0.7898782942200915</v>
      </c>
      <c r="J82" s="13">
        <v>-43505.536147186154</v>
      </c>
      <c r="K82" s="14">
        <v>-0.8324779241152007</v>
      </c>
      <c r="L82" s="13">
        <v>-44578.894194397835</v>
      </c>
      <c r="M82" s="14">
        <v>-0.8530166177644898</v>
      </c>
      <c r="N82" s="13">
        <v>-43068.94574694312</v>
      </c>
      <c r="O82" s="14">
        <v>-0.8241237719251593</v>
      </c>
    </row>
    <row r="83" spans="1:15" ht="12.75">
      <c r="A83" s="12"/>
      <c r="B83" s="12"/>
      <c r="C83" s="89"/>
      <c r="D83" s="89"/>
      <c r="E83" s="89"/>
      <c r="F83" s="89"/>
      <c r="G83" s="89"/>
      <c r="H83" s="13"/>
      <c r="I83" s="14"/>
      <c r="J83" s="13"/>
      <c r="K83" s="14"/>
      <c r="L83" s="13"/>
      <c r="M83" s="14"/>
      <c r="N83" s="12"/>
      <c r="O83" s="12"/>
    </row>
    <row r="84" spans="1:15" ht="12.75">
      <c r="A84" s="12" t="s">
        <v>66</v>
      </c>
      <c r="B84" s="12" t="s">
        <v>162</v>
      </c>
      <c r="C84" s="13">
        <v>24766.361904761907</v>
      </c>
      <c r="D84" s="13">
        <v>6984.009890109894</v>
      </c>
      <c r="E84" s="13">
        <v>5057.767929292927</v>
      </c>
      <c r="F84" s="13">
        <v>2555.40690457973</v>
      </c>
      <c r="G84" s="13">
        <v>3471.5320251386056</v>
      </c>
      <c r="H84" s="13">
        <v>-17782.352014652013</v>
      </c>
      <c r="I84" s="14">
        <v>-0.7180042059884841</v>
      </c>
      <c r="J84" s="13">
        <v>-19708.59397546898</v>
      </c>
      <c r="K84" s="14">
        <v>-0.795780746936414</v>
      </c>
      <c r="L84" s="13">
        <v>-22210.955000182177</v>
      </c>
      <c r="M84" s="14">
        <v>-0.8968194475068059</v>
      </c>
      <c r="N84" s="13">
        <v>-21294.8298796233</v>
      </c>
      <c r="O84" s="14">
        <v>-0.8598287451952673</v>
      </c>
    </row>
    <row r="85" spans="1:15" ht="12.75">
      <c r="A85" s="12" t="s">
        <v>66</v>
      </c>
      <c r="B85" s="12" t="s">
        <v>163</v>
      </c>
      <c r="C85" s="13">
        <v>37785.86190476187</v>
      </c>
      <c r="D85" s="13">
        <v>9652.23693528694</v>
      </c>
      <c r="E85" s="13">
        <v>6612.2511183261195</v>
      </c>
      <c r="F85" s="13">
        <v>6227.271037704309</v>
      </c>
      <c r="G85" s="13">
        <v>8766.554376471486</v>
      </c>
      <c r="H85" s="13">
        <v>-28133.62496947493</v>
      </c>
      <c r="I85" s="14">
        <v>-0.7445542737753313</v>
      </c>
      <c r="J85" s="13">
        <v>-31173.61078643575</v>
      </c>
      <c r="K85" s="14">
        <v>-0.8250072703120521</v>
      </c>
      <c r="L85" s="13">
        <v>-31558.590867057563</v>
      </c>
      <c r="M85" s="14">
        <v>-0.8351957392582454</v>
      </c>
      <c r="N85" s="13">
        <v>-29019.307528290385</v>
      </c>
      <c r="O85" s="14">
        <v>-0.767993796236081</v>
      </c>
    </row>
    <row r="86" spans="1:15" ht="12.75">
      <c r="A86" s="12" t="s">
        <v>66</v>
      </c>
      <c r="B86" s="12" t="s">
        <v>164</v>
      </c>
      <c r="C86" s="13">
        <v>49769.22857142858</v>
      </c>
      <c r="D86" s="13">
        <v>8554.06239316239</v>
      </c>
      <c r="E86" s="13">
        <v>5871.115836940836</v>
      </c>
      <c r="F86" s="13">
        <v>5367.994141204687</v>
      </c>
      <c r="G86" s="13">
        <v>8007.7850250626525</v>
      </c>
      <c r="H86" s="13">
        <v>-41215.16617826619</v>
      </c>
      <c r="I86" s="14">
        <v>-0.8281254775551596</v>
      </c>
      <c r="J86" s="13">
        <v>-43898.112734487746</v>
      </c>
      <c r="K86" s="14">
        <v>-0.8820332159958109</v>
      </c>
      <c r="L86" s="13">
        <v>-44401.23443022389</v>
      </c>
      <c r="M86" s="14">
        <v>-0.892142307701222</v>
      </c>
      <c r="N86" s="13">
        <v>-41761.44354636593</v>
      </c>
      <c r="O86" s="14">
        <v>-0.8391016848177602</v>
      </c>
    </row>
    <row r="87" spans="1:15" ht="12.75">
      <c r="A87" s="12" t="s">
        <v>66</v>
      </c>
      <c r="B87" s="12" t="s">
        <v>165</v>
      </c>
      <c r="C87" s="13">
        <v>38007.00079365077</v>
      </c>
      <c r="D87" s="13">
        <v>6562.986874236878</v>
      </c>
      <c r="E87" s="13">
        <v>4635.366919191916</v>
      </c>
      <c r="F87" s="13">
        <v>3434.5081058686874</v>
      </c>
      <c r="G87" s="13">
        <v>5731.159622541202</v>
      </c>
      <c r="H87" s="13">
        <v>-31444.01391941389</v>
      </c>
      <c r="I87" s="14">
        <v>-0.8273216318785866</v>
      </c>
      <c r="J87" s="13">
        <v>-33371.63387445885</v>
      </c>
      <c r="K87" s="14">
        <v>-0.8780391290447134</v>
      </c>
      <c r="L87" s="13">
        <v>-34572.49268778208</v>
      </c>
      <c r="M87" s="14">
        <v>-0.9096348558383898</v>
      </c>
      <c r="N87" s="13">
        <v>-32275.841171109565</v>
      </c>
      <c r="O87" s="14">
        <v>-0.8492077905947628</v>
      </c>
    </row>
    <row r="88" spans="1:15" ht="12.75">
      <c r="A88" s="12" t="s">
        <v>66</v>
      </c>
      <c r="B88" s="12" t="s">
        <v>166</v>
      </c>
      <c r="C88" s="13">
        <v>27075.66111111111</v>
      </c>
      <c r="D88" s="13">
        <v>6102.422100122098</v>
      </c>
      <c r="E88" s="13">
        <v>4341.568867243866</v>
      </c>
      <c r="F88" s="13">
        <v>3348.8457196813833</v>
      </c>
      <c r="G88" s="13">
        <v>5305.6718197007685</v>
      </c>
      <c r="H88" s="13">
        <v>-20973.23901098901</v>
      </c>
      <c r="I88" s="14">
        <v>-0.7746159521246988</v>
      </c>
      <c r="J88" s="13">
        <v>-22734.092243867242</v>
      </c>
      <c r="K88" s="14">
        <v>-0.8396504946111102</v>
      </c>
      <c r="L88" s="13">
        <v>-23726.815391429725</v>
      </c>
      <c r="M88" s="14">
        <v>-0.8763152742258579</v>
      </c>
      <c r="N88" s="13">
        <v>-21769.98929141034</v>
      </c>
      <c r="O88" s="14">
        <v>-0.8040427601037056</v>
      </c>
    </row>
    <row r="89" spans="1:15" ht="12.75">
      <c r="A89" s="12" t="s">
        <v>66</v>
      </c>
      <c r="B89" s="12" t="s">
        <v>167</v>
      </c>
      <c r="C89" s="13">
        <v>29206.807936507936</v>
      </c>
      <c r="D89" s="13">
        <v>19252.031013431013</v>
      </c>
      <c r="E89" s="13">
        <v>12050.332756132753</v>
      </c>
      <c r="F89" s="13">
        <v>10178.425256154922</v>
      </c>
      <c r="G89" s="13">
        <v>16540.445779220776</v>
      </c>
      <c r="H89" s="13">
        <v>-9954.776923076923</v>
      </c>
      <c r="I89" s="14">
        <v>-0.34083755214597233</v>
      </c>
      <c r="J89" s="13">
        <v>-17156.475180375182</v>
      </c>
      <c r="K89" s="14">
        <v>-0.5874135652780434</v>
      </c>
      <c r="L89" s="13">
        <v>-19028.382680353014</v>
      </c>
      <c r="M89" s="14">
        <v>-0.6515050436774334</v>
      </c>
      <c r="N89" s="13">
        <v>-12666.36215728716</v>
      </c>
      <c r="O89" s="14">
        <v>-0.433678414458105</v>
      </c>
    </row>
    <row r="90" spans="1:15" ht="12.75">
      <c r="A90" s="12" t="s">
        <v>66</v>
      </c>
      <c r="B90" s="12" t="s">
        <v>168</v>
      </c>
      <c r="C90" s="13">
        <v>18785.861904761903</v>
      </c>
      <c r="D90" s="13">
        <v>13696.076312576315</v>
      </c>
      <c r="E90" s="13">
        <v>9001.88308080808</v>
      </c>
      <c r="F90" s="13">
        <v>8417.191624420246</v>
      </c>
      <c r="G90" s="13">
        <v>9886.041651477179</v>
      </c>
      <c r="H90" s="13">
        <v>-5089.785592185588</v>
      </c>
      <c r="I90" s="14">
        <v>-0.2709370279622577</v>
      </c>
      <c r="J90" s="13">
        <v>-9783.978823953823</v>
      </c>
      <c r="K90" s="14">
        <v>-0.5208160729358788</v>
      </c>
      <c r="L90" s="13">
        <v>-10368.670280341657</v>
      </c>
      <c r="M90" s="14">
        <v>-0.5519400883977207</v>
      </c>
      <c r="N90" s="13">
        <v>-8899.820253284724</v>
      </c>
      <c r="O90" s="14">
        <v>-0.473750967531001</v>
      </c>
    </row>
    <row r="91" spans="1:15" ht="12.75">
      <c r="A91" s="12" t="s">
        <v>66</v>
      </c>
      <c r="B91" s="12" t="s">
        <v>169</v>
      </c>
      <c r="C91" s="13">
        <v>35674.932539682544</v>
      </c>
      <c r="D91" s="13">
        <v>9548.370634920637</v>
      </c>
      <c r="E91" s="13">
        <v>6559.334776334775</v>
      </c>
      <c r="F91" s="13">
        <v>6056.417943063649</v>
      </c>
      <c r="G91" s="13">
        <v>8531.605008733954</v>
      </c>
      <c r="H91" s="13">
        <v>-26126.561904761907</v>
      </c>
      <c r="I91" s="14">
        <v>-0.7323507024351166</v>
      </c>
      <c r="J91" s="13">
        <v>-29115.59776334777</v>
      </c>
      <c r="K91" s="14">
        <v>-0.8161360285954687</v>
      </c>
      <c r="L91" s="13">
        <v>-29618.514596618894</v>
      </c>
      <c r="M91" s="14">
        <v>-0.8302332334804874</v>
      </c>
      <c r="N91" s="13">
        <v>-27143.32753094859</v>
      </c>
      <c r="O91" s="14">
        <v>-0.7608515447297921</v>
      </c>
    </row>
    <row r="92" spans="1:15" ht="12.75">
      <c r="A92" s="12"/>
      <c r="B92" s="12"/>
      <c r="C92" s="13"/>
      <c r="D92" s="13"/>
      <c r="E92" s="13"/>
      <c r="F92" s="13"/>
      <c r="G92" s="13"/>
      <c r="H92" s="13"/>
      <c r="I92" s="14"/>
      <c r="J92" s="13"/>
      <c r="K92" s="14"/>
      <c r="L92" s="13"/>
      <c r="M92" s="14"/>
      <c r="N92" s="12"/>
      <c r="O92" s="12"/>
    </row>
    <row r="93" spans="1:15" ht="12.75">
      <c r="A93" s="12" t="s">
        <v>70</v>
      </c>
      <c r="B93" s="12" t="s">
        <v>162</v>
      </c>
      <c r="C93" s="13">
        <v>17943.961904761905</v>
      </c>
      <c r="D93" s="13">
        <v>9801.443345543346</v>
      </c>
      <c r="E93" s="13">
        <v>6928.510930735929</v>
      </c>
      <c r="F93" s="13">
        <v>5771.710323193554</v>
      </c>
      <c r="G93" s="13">
        <v>5574.947429179008</v>
      </c>
      <c r="H93" s="13">
        <v>-8142.518559218559</v>
      </c>
      <c r="I93" s="14">
        <v>-0.45377484651579236</v>
      </c>
      <c r="J93" s="13">
        <v>-11015.450974025976</v>
      </c>
      <c r="K93" s="14">
        <v>-0.6138806486823144</v>
      </c>
      <c r="L93" s="13">
        <v>-12172.251581568351</v>
      </c>
      <c r="M93" s="14">
        <v>-0.6783480507912871</v>
      </c>
      <c r="N93" s="13">
        <v>-12369.014475582897</v>
      </c>
      <c r="O93" s="14">
        <v>-0.6893134604961713</v>
      </c>
    </row>
    <row r="94" spans="1:15" ht="12.75">
      <c r="A94" s="12" t="s">
        <v>70</v>
      </c>
      <c r="B94" s="12" t="s">
        <v>163</v>
      </c>
      <c r="C94" s="13">
        <v>49227.53809523811</v>
      </c>
      <c r="D94" s="13">
        <v>11919.658730158731</v>
      </c>
      <c r="E94" s="13">
        <v>10877.625072150071</v>
      </c>
      <c r="F94" s="13">
        <v>11424.755486971106</v>
      </c>
      <c r="G94" s="13">
        <v>13526.315861623756</v>
      </c>
      <c r="H94" s="13">
        <v>-37307.87936507938</v>
      </c>
      <c r="I94" s="14">
        <v>-0.7578660402009472</v>
      </c>
      <c r="J94" s="13">
        <v>-38349.91302308804</v>
      </c>
      <c r="K94" s="14">
        <v>-0.7790337381669248</v>
      </c>
      <c r="L94" s="13">
        <v>-37802.78260826701</v>
      </c>
      <c r="M94" s="14">
        <v>-0.7679194221561886</v>
      </c>
      <c r="N94" s="13">
        <v>-35701.22223361435</v>
      </c>
      <c r="O94" s="14">
        <v>-0.7252286751481446</v>
      </c>
    </row>
    <row r="95" spans="1:15" ht="12.75">
      <c r="A95" s="12" t="s">
        <v>70</v>
      </c>
      <c r="B95" s="12" t="s">
        <v>164</v>
      </c>
      <c r="C95" s="13">
        <v>63054.529365079354</v>
      </c>
      <c r="D95" s="13">
        <v>10975.479242979241</v>
      </c>
      <c r="E95" s="13">
        <v>10001.205772005773</v>
      </c>
      <c r="F95" s="13">
        <v>11605.762508238171</v>
      </c>
      <c r="G95" s="13">
        <v>13167.478485987695</v>
      </c>
      <c r="H95" s="13">
        <v>-52079.05012210011</v>
      </c>
      <c r="I95" s="14">
        <v>-0.8259367034613433</v>
      </c>
      <c r="J95" s="13">
        <v>-53053.32359307358</v>
      </c>
      <c r="K95" s="14">
        <v>-0.841387987941361</v>
      </c>
      <c r="L95" s="13">
        <v>-51448.76685684118</v>
      </c>
      <c r="M95" s="14">
        <v>-0.8159408590453197</v>
      </c>
      <c r="N95" s="13">
        <v>-49887.05087909166</v>
      </c>
      <c r="O95" s="14">
        <v>-0.791173154116347</v>
      </c>
    </row>
    <row r="96" spans="1:15" ht="12.75">
      <c r="A96" s="12" t="s">
        <v>70</v>
      </c>
      <c r="B96" s="12" t="s">
        <v>165</v>
      </c>
      <c r="C96" s="13">
        <v>50685.156349206336</v>
      </c>
      <c r="D96" s="13">
        <v>8662.123748473748</v>
      </c>
      <c r="E96" s="13">
        <v>7883.498989898988</v>
      </c>
      <c r="F96" s="13">
        <v>7280.199122118918</v>
      </c>
      <c r="G96" s="13">
        <v>8479.128785980101</v>
      </c>
      <c r="H96" s="13">
        <v>-42023.032600732586</v>
      </c>
      <c r="I96" s="14">
        <v>-0.8290993976857015</v>
      </c>
      <c r="J96" s="13">
        <v>-42801.65735930735</v>
      </c>
      <c r="K96" s="14">
        <v>-0.8444613855862667</v>
      </c>
      <c r="L96" s="13">
        <v>-43404.95722708742</v>
      </c>
      <c r="M96" s="14">
        <v>-0.8563642761213872</v>
      </c>
      <c r="N96" s="13">
        <v>-42206.027563226235</v>
      </c>
      <c r="O96" s="14">
        <v>-0.8327098228214724</v>
      </c>
    </row>
    <row r="97" spans="1:15" ht="12.75">
      <c r="A97" s="12" t="s">
        <v>70</v>
      </c>
      <c r="B97" s="12" t="s">
        <v>166</v>
      </c>
      <c r="C97" s="13">
        <v>37787.75952380951</v>
      </c>
      <c r="D97" s="13">
        <v>8362.03315018315</v>
      </c>
      <c r="E97" s="13">
        <v>7845.814502164503</v>
      </c>
      <c r="F97" s="13">
        <v>6686.619009117983</v>
      </c>
      <c r="G97" s="13">
        <v>8378.91815713526</v>
      </c>
      <c r="H97" s="13">
        <v>-29425.72637362636</v>
      </c>
      <c r="I97" s="14">
        <v>-0.7787105333695596</v>
      </c>
      <c r="J97" s="13">
        <v>-29941.945021645006</v>
      </c>
      <c r="K97" s="14">
        <v>-0.7923715350940304</v>
      </c>
      <c r="L97" s="13">
        <v>-31101.140514691528</v>
      </c>
      <c r="M97" s="14">
        <v>-0.8230480162523306</v>
      </c>
      <c r="N97" s="13">
        <v>-29408.84136667425</v>
      </c>
      <c r="O97" s="14">
        <v>-0.7782636953679186</v>
      </c>
    </row>
    <row r="98" spans="1:15" ht="12.75">
      <c r="A98" s="12" t="s">
        <v>70</v>
      </c>
      <c r="B98" s="12" t="s">
        <v>167</v>
      </c>
      <c r="C98" s="13">
        <v>39526.612698412704</v>
      </c>
      <c r="D98" s="13">
        <v>22787.186385836383</v>
      </c>
      <c r="E98" s="13">
        <v>20116.989574314575</v>
      </c>
      <c r="F98" s="13">
        <v>18980.3334340105</v>
      </c>
      <c r="G98" s="13">
        <v>24934.08433204222</v>
      </c>
      <c r="H98" s="13">
        <v>-16739.42631257632</v>
      </c>
      <c r="I98" s="14">
        <v>-0.42349761767591426</v>
      </c>
      <c r="J98" s="13">
        <v>-19409.62312409813</v>
      </c>
      <c r="K98" s="14">
        <v>-0.4910520229039908</v>
      </c>
      <c r="L98" s="13">
        <v>-20546.279264402205</v>
      </c>
      <c r="M98" s="14">
        <v>-0.5198087531853519</v>
      </c>
      <c r="N98" s="13">
        <v>-14592.528366370483</v>
      </c>
      <c r="O98" s="14">
        <v>-0.3691823652512598</v>
      </c>
    </row>
    <row r="99" spans="1:15" ht="12.75">
      <c r="A99" s="12" t="s">
        <v>70</v>
      </c>
      <c r="B99" s="12" t="s">
        <v>168</v>
      </c>
      <c r="C99" s="13">
        <v>21678.11111111111</v>
      </c>
      <c r="D99" s="13">
        <v>14153.785409035409</v>
      </c>
      <c r="E99" s="13">
        <v>11380.289610389615</v>
      </c>
      <c r="F99" s="13">
        <v>11850.544690756422</v>
      </c>
      <c r="G99" s="13">
        <v>13197.480566947674</v>
      </c>
      <c r="H99" s="13">
        <v>-7524.325702075701</v>
      </c>
      <c r="I99" s="14">
        <v>-0.3470932344386366</v>
      </c>
      <c r="J99" s="13">
        <v>-10297.821500721495</v>
      </c>
      <c r="K99" s="14">
        <v>-0.47503315431589194</v>
      </c>
      <c r="L99" s="13">
        <v>-9827.566420354688</v>
      </c>
      <c r="M99" s="14">
        <v>-0.45334053183801476</v>
      </c>
      <c r="N99" s="13">
        <v>-8480.630544163436</v>
      </c>
      <c r="O99" s="14">
        <v>-0.3912070798371677</v>
      </c>
    </row>
    <row r="100" spans="1:15" ht="12.75">
      <c r="A100" s="12" t="s">
        <v>70</v>
      </c>
      <c r="B100" s="12" t="s">
        <v>169</v>
      </c>
      <c r="C100" s="13">
        <v>43584.20793650794</v>
      </c>
      <c r="D100" s="13">
        <v>11776.489072039072</v>
      </c>
      <c r="E100" s="13">
        <v>10721.865404040404</v>
      </c>
      <c r="F100" s="13">
        <v>11155.861884033862</v>
      </c>
      <c r="G100" s="13">
        <v>13069.415732513098</v>
      </c>
      <c r="H100" s="13">
        <v>-31807.71886446887</v>
      </c>
      <c r="I100" s="14">
        <v>-0.7297991720029723</v>
      </c>
      <c r="J100" s="13">
        <v>-32862.34253246753</v>
      </c>
      <c r="K100" s="14">
        <v>-0.7539965526123665</v>
      </c>
      <c r="L100" s="13">
        <v>-32428.34605247408</v>
      </c>
      <c r="M100" s="14">
        <v>-0.7440388982108989</v>
      </c>
      <c r="N100" s="13">
        <v>-30514.792203994843</v>
      </c>
      <c r="O100" s="14">
        <v>-0.7001341460294013</v>
      </c>
    </row>
    <row r="101" spans="1:15" ht="12.75">
      <c r="A101" s="12"/>
      <c r="B101" s="12"/>
      <c r="C101" s="13"/>
      <c r="D101" s="13"/>
      <c r="E101" s="13"/>
      <c r="F101" s="13"/>
      <c r="G101" s="13"/>
      <c r="H101" s="13"/>
      <c r="I101" s="14"/>
      <c r="J101" s="13"/>
      <c r="K101" s="14"/>
      <c r="L101" s="13"/>
      <c r="M101" s="14"/>
      <c r="N101" s="12"/>
      <c r="O101" s="12"/>
    </row>
    <row r="102" spans="1:15" ht="12.75">
      <c r="A102" s="12" t="s">
        <v>74</v>
      </c>
      <c r="B102" s="12" t="s">
        <v>162</v>
      </c>
      <c r="C102" s="13">
        <v>7124.153968253967</v>
      </c>
      <c r="D102" s="13">
        <v>1519.84352869353</v>
      </c>
      <c r="E102" s="13">
        <v>1590.490620490621</v>
      </c>
      <c r="F102" s="13">
        <v>523.4781319120282</v>
      </c>
      <c r="G102" s="13">
        <v>816.4400603782173</v>
      </c>
      <c r="H102" s="13">
        <v>-5604.310439560437</v>
      </c>
      <c r="I102" s="14">
        <v>-0.786663295674669</v>
      </c>
      <c r="J102" s="13">
        <v>-5533.663347763346</v>
      </c>
      <c r="K102" s="14">
        <v>-0.7767467368647525</v>
      </c>
      <c r="L102" s="13">
        <v>-6600.6758363419385</v>
      </c>
      <c r="M102" s="14">
        <v>-0.9265206599626137</v>
      </c>
      <c r="N102" s="13">
        <v>-6307.71390787575</v>
      </c>
      <c r="O102" s="14">
        <v>-0.8853983133974411</v>
      </c>
    </row>
    <row r="103" spans="1:15" ht="12.75">
      <c r="A103" s="12" t="s">
        <v>74</v>
      </c>
      <c r="B103" s="12" t="s">
        <v>163</v>
      </c>
      <c r="C103" s="13">
        <v>14308.94761904762</v>
      </c>
      <c r="D103" s="13">
        <v>2543.1191086691097</v>
      </c>
      <c r="E103" s="13">
        <v>2160.899278499278</v>
      </c>
      <c r="F103" s="13">
        <v>1701.342121668296</v>
      </c>
      <c r="G103" s="13">
        <v>2686.179019518495</v>
      </c>
      <c r="H103" s="13">
        <v>-11765.82851037851</v>
      </c>
      <c r="I103" s="14">
        <v>-0.8222707094626728</v>
      </c>
      <c r="J103" s="13">
        <v>-12148.048340548343</v>
      </c>
      <c r="K103" s="14">
        <v>-0.848982655047059</v>
      </c>
      <c r="L103" s="13">
        <v>-12607.605497379323</v>
      </c>
      <c r="M103" s="14">
        <v>-0.8810994234542082</v>
      </c>
      <c r="N103" s="13">
        <v>-11622.768599529125</v>
      </c>
      <c r="O103" s="14">
        <v>-0.8122727756761973</v>
      </c>
    </row>
    <row r="104" spans="1:15" ht="12.75">
      <c r="A104" s="12" t="s">
        <v>74</v>
      </c>
      <c r="B104" s="12" t="s">
        <v>164</v>
      </c>
      <c r="C104" s="13">
        <v>18479.452380952393</v>
      </c>
      <c r="D104" s="13">
        <v>2366.3742368742382</v>
      </c>
      <c r="E104" s="13">
        <v>2169.82121212121</v>
      </c>
      <c r="F104" s="13">
        <v>1531.722349818787</v>
      </c>
      <c r="G104" s="13">
        <v>2254.009996582364</v>
      </c>
      <c r="H104" s="13">
        <v>-16113.078144078154</v>
      </c>
      <c r="I104" s="14">
        <v>-0.8719456514137093</v>
      </c>
      <c r="J104" s="13">
        <v>-16309.631168831183</v>
      </c>
      <c r="K104" s="14">
        <v>-0.8825819527878574</v>
      </c>
      <c r="L104" s="13">
        <v>-16947.730031133604</v>
      </c>
      <c r="M104" s="14">
        <v>-0.9171121352385093</v>
      </c>
      <c r="N104" s="13">
        <v>-16225.442384370028</v>
      </c>
      <c r="O104" s="14">
        <v>-0.878026147630561</v>
      </c>
    </row>
    <row r="105" spans="1:15" ht="12.75">
      <c r="A105" s="12" t="s">
        <v>74</v>
      </c>
      <c r="B105" s="12" t="s">
        <v>165</v>
      </c>
      <c r="C105" s="13">
        <v>14243.400793650802</v>
      </c>
      <c r="D105" s="13">
        <v>1674.6534798534788</v>
      </c>
      <c r="E105" s="13">
        <v>1441.9665223665222</v>
      </c>
      <c r="F105" s="13">
        <v>1136.2848950175526</v>
      </c>
      <c r="G105" s="13">
        <v>1932.9143977367662</v>
      </c>
      <c r="H105" s="13">
        <v>-12568.747313797323</v>
      </c>
      <c r="I105" s="14">
        <v>-0.8824260087801518</v>
      </c>
      <c r="J105" s="13">
        <v>-12801.43427128428</v>
      </c>
      <c r="K105" s="14">
        <v>-0.8987624835348803</v>
      </c>
      <c r="L105" s="13">
        <v>-13107.11589863325</v>
      </c>
      <c r="M105" s="14">
        <v>-0.9202237645714451</v>
      </c>
      <c r="N105" s="13">
        <v>-12310.486395914037</v>
      </c>
      <c r="O105" s="14">
        <v>-0.8642940386400986</v>
      </c>
    </row>
    <row r="106" spans="1:15" ht="12.75">
      <c r="A106" s="12" t="s">
        <v>74</v>
      </c>
      <c r="B106" s="12" t="s">
        <v>166</v>
      </c>
      <c r="C106" s="13">
        <v>12126.792063492063</v>
      </c>
      <c r="D106" s="13">
        <v>1199.369352869353</v>
      </c>
      <c r="E106" s="13">
        <v>1169.5531024531024</v>
      </c>
      <c r="F106" s="13">
        <v>926.7578648077067</v>
      </c>
      <c r="G106" s="13">
        <v>1792.3905331510587</v>
      </c>
      <c r="H106" s="13">
        <v>-10927.42271062271</v>
      </c>
      <c r="I106" s="14">
        <v>-0.9010975576566471</v>
      </c>
      <c r="J106" s="13">
        <v>-10957.23896103896</v>
      </c>
      <c r="K106" s="14">
        <v>-0.9035562664610978</v>
      </c>
      <c r="L106" s="13">
        <v>-11200.034198684356</v>
      </c>
      <c r="M106" s="14">
        <v>-0.9235776568151334</v>
      </c>
      <c r="N106" s="13">
        <v>-10334.401530341005</v>
      </c>
      <c r="O106" s="14">
        <v>-0.8521958219645669</v>
      </c>
    </row>
    <row r="107" spans="1:15" ht="12.75">
      <c r="A107" s="12" t="s">
        <v>74</v>
      </c>
      <c r="B107" s="12" t="s">
        <v>167</v>
      </c>
      <c r="C107" s="13">
        <v>9855.30873015873</v>
      </c>
      <c r="D107" s="13">
        <v>5211.546398046399</v>
      </c>
      <c r="E107" s="13">
        <v>3932.42582972583</v>
      </c>
      <c r="F107" s="13">
        <v>2793.325637583641</v>
      </c>
      <c r="G107" s="13">
        <v>5146.134960507328</v>
      </c>
      <c r="H107" s="13">
        <v>-4643.76233211233</v>
      </c>
      <c r="I107" s="14">
        <v>-0.47119399901717113</v>
      </c>
      <c r="J107" s="13">
        <v>-5922.882900432899</v>
      </c>
      <c r="K107" s="14">
        <v>-0.6009840039113118</v>
      </c>
      <c r="L107" s="13">
        <v>-7061.983092575088</v>
      </c>
      <c r="M107" s="14">
        <v>-0.7165663994842045</v>
      </c>
      <c r="N107" s="13">
        <v>-4709.173769651401</v>
      </c>
      <c r="O107" s="14">
        <v>-0.47783117694127836</v>
      </c>
    </row>
    <row r="108" spans="1:15" ht="12.75">
      <c r="A108" s="12" t="s">
        <v>74</v>
      </c>
      <c r="B108" s="12" t="s">
        <v>168</v>
      </c>
      <c r="C108" s="13">
        <v>5652.09126984127</v>
      </c>
      <c r="D108" s="13">
        <v>2720.6358974359</v>
      </c>
      <c r="E108" s="13">
        <v>2293.776334776333</v>
      </c>
      <c r="F108" s="13">
        <v>1894.3783862424923</v>
      </c>
      <c r="G108" s="13">
        <v>3087.902948659528</v>
      </c>
      <c r="H108" s="13">
        <v>-2931.4553724053703</v>
      </c>
      <c r="I108" s="14">
        <v>-0.5186496877796695</v>
      </c>
      <c r="J108" s="13">
        <v>-3358.3149350649373</v>
      </c>
      <c r="K108" s="14">
        <v>-0.5941720992695948</v>
      </c>
      <c r="L108" s="13">
        <v>-3757.712883598778</v>
      </c>
      <c r="M108" s="14">
        <v>-0.6648358464502125</v>
      </c>
      <c r="N108" s="13">
        <v>-2564.188321181742</v>
      </c>
      <c r="O108" s="14">
        <v>-0.45367072093543054</v>
      </c>
    </row>
    <row r="109" spans="1:15" ht="12.75">
      <c r="A109" s="12" t="s">
        <v>74</v>
      </c>
      <c r="B109" s="12" t="s">
        <v>169</v>
      </c>
      <c r="C109" s="13">
        <v>13085.945238095237</v>
      </c>
      <c r="D109" s="13">
        <v>2488.095604395605</v>
      </c>
      <c r="E109" s="13">
        <v>2147.3652236652256</v>
      </c>
      <c r="F109" s="13">
        <v>1628.0526797957666</v>
      </c>
      <c r="G109" s="13">
        <v>2609.0375408217515</v>
      </c>
      <c r="H109" s="13">
        <v>-10597.849633699632</v>
      </c>
      <c r="I109" s="14">
        <v>-0.8098650453501541</v>
      </c>
      <c r="J109" s="13">
        <v>-10938.580014430012</v>
      </c>
      <c r="K109" s="14">
        <v>-0.8359029336746796</v>
      </c>
      <c r="L109" s="13">
        <v>-11457.89255829947</v>
      </c>
      <c r="M109" s="14">
        <v>-0.8755876896797451</v>
      </c>
      <c r="N109" s="13">
        <v>-10476.907697273486</v>
      </c>
      <c r="O109" s="14">
        <v>-0.8006229207480989</v>
      </c>
    </row>
    <row r="110" spans="1:15" ht="12.75">
      <c r="A110" s="12"/>
      <c r="B110" s="12"/>
      <c r="C110" s="89"/>
      <c r="D110" s="89"/>
      <c r="E110" s="89"/>
      <c r="F110" s="89"/>
      <c r="G110" s="89"/>
      <c r="H110" s="13"/>
      <c r="I110" s="14"/>
      <c r="J110" s="13"/>
      <c r="K110" s="14"/>
      <c r="L110" s="13"/>
      <c r="M110" s="14"/>
      <c r="N110" s="12"/>
      <c r="O110" s="12"/>
    </row>
    <row r="111" spans="1:15" ht="12.75">
      <c r="A111" s="12" t="s">
        <v>63</v>
      </c>
      <c r="B111" s="12" t="s">
        <v>162</v>
      </c>
      <c r="C111" s="13">
        <v>346.9666666666667</v>
      </c>
      <c r="D111" s="13">
        <v>675.1124542124543</v>
      </c>
      <c r="E111" s="13">
        <v>418.0507575757576</v>
      </c>
      <c r="F111" s="13">
        <v>194.1325800509241</v>
      </c>
      <c r="G111" s="13">
        <v>397.5488930659983</v>
      </c>
      <c r="H111" s="13">
        <v>328.1457875457876</v>
      </c>
      <c r="I111" s="14">
        <v>0.9457559445070254</v>
      </c>
      <c r="J111" s="13">
        <v>71.08409090909089</v>
      </c>
      <c r="K111" s="14">
        <v>0.20487296832286736</v>
      </c>
      <c r="L111" s="13">
        <v>-152.8340866157426</v>
      </c>
      <c r="M111" s="14">
        <v>-0.44048636741975955</v>
      </c>
      <c r="N111" s="13">
        <v>50.5822263993316</v>
      </c>
      <c r="O111" s="14">
        <v>0.14578410913439793</v>
      </c>
    </row>
    <row r="112" spans="1:15" ht="12.75">
      <c r="A112" s="12" t="s">
        <v>63</v>
      </c>
      <c r="B112" s="12" t="s">
        <v>163</v>
      </c>
      <c r="C112" s="13">
        <v>1296.65</v>
      </c>
      <c r="D112" s="13">
        <v>462.2011599511604</v>
      </c>
      <c r="E112" s="13">
        <v>598.6877705627703</v>
      </c>
      <c r="F112" s="13">
        <v>449.563742477142</v>
      </c>
      <c r="G112" s="13">
        <v>896.3594383686489</v>
      </c>
      <c r="H112" s="13">
        <v>-834.4488400488397</v>
      </c>
      <c r="I112" s="14">
        <v>-0.6435420815554233</v>
      </c>
      <c r="J112" s="13">
        <v>-697.9622294372298</v>
      </c>
      <c r="K112" s="14">
        <v>-0.5382811317142094</v>
      </c>
      <c r="L112" s="13">
        <v>-847.0862575228581</v>
      </c>
      <c r="M112" s="14">
        <v>-0.6532882871421417</v>
      </c>
      <c r="N112" s="13">
        <v>-400.29056163135124</v>
      </c>
      <c r="O112" s="14">
        <v>-0.30871134202086237</v>
      </c>
    </row>
    <row r="113" spans="1:15" ht="12.75">
      <c r="A113" s="12" t="s">
        <v>63</v>
      </c>
      <c r="B113" s="12" t="s">
        <v>164</v>
      </c>
      <c r="C113" s="13">
        <v>1907.2</v>
      </c>
      <c r="D113" s="13">
        <v>507.62551892551903</v>
      </c>
      <c r="E113" s="13">
        <v>689.7183261183262</v>
      </c>
      <c r="F113" s="13">
        <v>441.8603018037712</v>
      </c>
      <c r="G113" s="13">
        <v>894.0508885850993</v>
      </c>
      <c r="H113" s="13">
        <v>-1399.574481074481</v>
      </c>
      <c r="I113" s="14">
        <v>-0.7338372908318377</v>
      </c>
      <c r="J113" s="13">
        <v>-1217.481673881674</v>
      </c>
      <c r="K113" s="14">
        <v>-0.6383607769933274</v>
      </c>
      <c r="L113" s="13">
        <v>-1465.3396981962287</v>
      </c>
      <c r="M113" s="14">
        <v>-0.7683198920911434</v>
      </c>
      <c r="N113" s="13">
        <v>-1013.1491114149007</v>
      </c>
      <c r="O113" s="14">
        <v>-0.5312233176462356</v>
      </c>
    </row>
    <row r="114" spans="1:15" ht="12.75">
      <c r="A114" s="12" t="s">
        <v>63</v>
      </c>
      <c r="B114" s="12" t="s">
        <v>165</v>
      </c>
      <c r="C114" s="13">
        <v>1514.666666666667</v>
      </c>
      <c r="D114" s="13">
        <v>363.61581196581164</v>
      </c>
      <c r="E114" s="13">
        <v>520.5463564213562</v>
      </c>
      <c r="F114" s="13">
        <v>311.04219166463076</v>
      </c>
      <c r="G114" s="13">
        <v>784.3997607655502</v>
      </c>
      <c r="H114" s="13">
        <v>-1151.0508547008553</v>
      </c>
      <c r="I114" s="14">
        <v>-0.7599367438605997</v>
      </c>
      <c r="J114" s="13">
        <v>-994.1203102453107</v>
      </c>
      <c r="K114" s="14">
        <v>-0.6563294301795625</v>
      </c>
      <c r="L114" s="13">
        <v>-1203.6244750020362</v>
      </c>
      <c r="M114" s="14">
        <v>-0.7946464403622596</v>
      </c>
      <c r="N114" s="13">
        <v>-730.2669059011167</v>
      </c>
      <c r="O114" s="14">
        <v>-0.4821304396354203</v>
      </c>
    </row>
    <row r="115" spans="1:15" ht="12.75">
      <c r="A115" s="12" t="s">
        <v>63</v>
      </c>
      <c r="B115" s="12" t="s">
        <v>166</v>
      </c>
      <c r="C115" s="13">
        <v>716.2333333333333</v>
      </c>
      <c r="D115" s="13">
        <v>287.07124542124564</v>
      </c>
      <c r="E115" s="13">
        <v>409.0099567099568</v>
      </c>
      <c r="F115" s="13">
        <v>326.4779886803493</v>
      </c>
      <c r="G115" s="13">
        <v>642.3408217513484</v>
      </c>
      <c r="H115" s="13">
        <v>-429.1620879120877</v>
      </c>
      <c r="I115" s="14">
        <v>-0.5991931231611035</v>
      </c>
      <c r="J115" s="13">
        <v>-307.22337662337657</v>
      </c>
      <c r="K115" s="14">
        <v>-0.4289431423047097</v>
      </c>
      <c r="L115" s="13">
        <v>-389.75534465298404</v>
      </c>
      <c r="M115" s="14">
        <v>-0.5441737022194593</v>
      </c>
      <c r="N115" s="13">
        <v>-73.89251158198499</v>
      </c>
      <c r="O115" s="14">
        <v>-0.10316821089307719</v>
      </c>
    </row>
    <row r="116" spans="1:15" ht="12.75">
      <c r="A116" s="12" t="s">
        <v>63</v>
      </c>
      <c r="B116" s="12" t="s">
        <v>167</v>
      </c>
      <c r="C116" s="13">
        <v>551.1166666666667</v>
      </c>
      <c r="D116" s="13">
        <v>741.5603785103785</v>
      </c>
      <c r="E116" s="13">
        <v>882.2526334776337</v>
      </c>
      <c r="F116" s="13">
        <v>816.4925767101109</v>
      </c>
      <c r="G116" s="13">
        <v>1359.0711152882204</v>
      </c>
      <c r="H116" s="13">
        <v>190.44371184371187</v>
      </c>
      <c r="I116" s="14">
        <v>0.34555970334843533</v>
      </c>
      <c r="J116" s="13">
        <v>331.13596681096703</v>
      </c>
      <c r="K116" s="14">
        <v>0.6008454957709506</v>
      </c>
      <c r="L116" s="13">
        <v>265.37591004344426</v>
      </c>
      <c r="M116" s="14">
        <v>0.4815240149577118</v>
      </c>
      <c r="N116" s="13">
        <v>807.9544486215538</v>
      </c>
      <c r="O116" s="14">
        <v>1.4660316000028193</v>
      </c>
    </row>
    <row r="117" spans="1:15" ht="12.75">
      <c r="A117" s="12" t="s">
        <v>63</v>
      </c>
      <c r="B117" s="12" t="s">
        <v>168</v>
      </c>
      <c r="C117" s="13">
        <v>274.85</v>
      </c>
      <c r="D117" s="13">
        <v>349.90738705738704</v>
      </c>
      <c r="E117" s="13">
        <v>454.3828282828282</v>
      </c>
      <c r="F117" s="13">
        <v>434.8062613753756</v>
      </c>
      <c r="G117" s="13">
        <v>749.8190988835725</v>
      </c>
      <c r="H117" s="13">
        <v>75.05738705738702</v>
      </c>
      <c r="I117" s="14">
        <v>0.27308490834050214</v>
      </c>
      <c r="J117" s="13">
        <v>179.53282828282818</v>
      </c>
      <c r="K117" s="14">
        <v>0.6532029408143648</v>
      </c>
      <c r="L117" s="13">
        <v>159.95626137537556</v>
      </c>
      <c r="M117" s="14">
        <v>0.5819765740417521</v>
      </c>
      <c r="N117" s="13">
        <v>474.9690988835724</v>
      </c>
      <c r="O117" s="14">
        <v>1.7281029611918224</v>
      </c>
    </row>
    <row r="118" spans="1:15" ht="12.75">
      <c r="A118" s="12" t="s">
        <v>63</v>
      </c>
      <c r="B118" s="12" t="s">
        <v>169</v>
      </c>
      <c r="C118" s="13">
        <v>1262.05</v>
      </c>
      <c r="D118" s="13">
        <v>466.4209401709403</v>
      </c>
      <c r="E118" s="13">
        <v>590.0808441558445</v>
      </c>
      <c r="F118" s="13">
        <v>439.7386321713624</v>
      </c>
      <c r="G118" s="13">
        <v>880.7840282524494</v>
      </c>
      <c r="H118" s="13">
        <v>-795.6290598290597</v>
      </c>
      <c r="I118" s="14">
        <v>-0.6304259417844457</v>
      </c>
      <c r="J118" s="13">
        <v>-671.9691558441555</v>
      </c>
      <c r="K118" s="14">
        <v>-0.5324425782212714</v>
      </c>
      <c r="L118" s="13">
        <v>-822.3113678286376</v>
      </c>
      <c r="M118" s="14">
        <v>-0.6515679789458719</v>
      </c>
      <c r="N118" s="13">
        <v>-381.26597174755057</v>
      </c>
      <c r="O118" s="14">
        <v>-0.30210052830517853</v>
      </c>
    </row>
    <row r="119" spans="1:15" ht="12.75">
      <c r="A119" s="12"/>
      <c r="B119" s="12"/>
      <c r="C119" s="13"/>
      <c r="D119" s="13"/>
      <c r="E119" s="13"/>
      <c r="F119" s="13"/>
      <c r="G119" s="13"/>
      <c r="H119" s="13"/>
      <c r="I119" s="14"/>
      <c r="J119" s="13"/>
      <c r="K119" s="14"/>
      <c r="L119" s="13"/>
      <c r="M119" s="14"/>
      <c r="N119" s="12"/>
      <c r="O119" s="12"/>
    </row>
    <row r="120" spans="1:15" ht="12.75">
      <c r="A120" s="12" t="s">
        <v>161</v>
      </c>
      <c r="B120" s="12" t="s">
        <v>41</v>
      </c>
      <c r="C120" s="89">
        <v>24266.70302733544</v>
      </c>
      <c r="D120" s="89">
        <v>7327.782652121156</v>
      </c>
      <c r="E120" s="89">
        <v>4807.870708211579</v>
      </c>
      <c r="F120" s="89">
        <v>2168.041820470979</v>
      </c>
      <c r="G120" s="89">
        <v>2745.298451771507</v>
      </c>
      <c r="H120" s="89">
        <v>-16938.920375214282</v>
      </c>
      <c r="I120" s="89">
        <v>-0.6980313871288278</v>
      </c>
      <c r="J120" s="89">
        <v>-19458.83231912386</v>
      </c>
      <c r="K120" s="89">
        <v>-0.8018737566946893</v>
      </c>
      <c r="L120" s="89">
        <v>-22098.66120686446</v>
      </c>
      <c r="M120" s="89">
        <v>-0.9106577511568519</v>
      </c>
      <c r="N120" s="89">
        <v>-21521.40457556393</v>
      </c>
      <c r="O120" s="14">
        <v>-0.8868697388071612</v>
      </c>
    </row>
    <row r="121" spans="1:15" ht="12.75">
      <c r="A121" s="12" t="s">
        <v>161</v>
      </c>
      <c r="B121" s="12" t="s">
        <v>42</v>
      </c>
      <c r="C121" s="89">
        <v>59976.122783679384</v>
      </c>
      <c r="D121" s="89">
        <v>10408.047917806161</v>
      </c>
      <c r="E121" s="89">
        <v>8661.115484209122</v>
      </c>
      <c r="F121" s="89">
        <v>5440.603898303636</v>
      </c>
      <c r="G121" s="89">
        <v>6738.7339050852925</v>
      </c>
      <c r="H121" s="89">
        <v>-49568.07486587322</v>
      </c>
      <c r="I121" s="89">
        <v>-0.8264634752175346</v>
      </c>
      <c r="J121" s="89">
        <v>-51315.007299470264</v>
      </c>
      <c r="K121" s="89">
        <v>-0.8555906070246013</v>
      </c>
      <c r="L121" s="89">
        <v>-54535.51888537575</v>
      </c>
      <c r="M121" s="89">
        <v>-0.9092871688634043</v>
      </c>
      <c r="N121" s="89">
        <v>-53237.388878594094</v>
      </c>
      <c r="O121" s="14">
        <v>-0.8876430553973885</v>
      </c>
    </row>
    <row r="122" spans="1:15" ht="12.75">
      <c r="A122" s="12" t="s">
        <v>161</v>
      </c>
      <c r="B122" s="12" t="s">
        <v>43</v>
      </c>
      <c r="C122" s="89">
        <v>83704.23143869174</v>
      </c>
      <c r="D122" s="89">
        <v>12382.184451452355</v>
      </c>
      <c r="E122" s="89">
        <v>11585.462656267178</v>
      </c>
      <c r="F122" s="89">
        <v>6058.700736055496</v>
      </c>
      <c r="G122" s="89">
        <v>7133.634049545851</v>
      </c>
      <c r="H122" s="89">
        <v>-71322.04698723939</v>
      </c>
      <c r="I122" s="89">
        <v>-0.8520721803589876</v>
      </c>
      <c r="J122" s="89">
        <v>-72118.76878242457</v>
      </c>
      <c r="K122" s="89">
        <v>-0.8615904780781265</v>
      </c>
      <c r="L122" s="89">
        <v>-77645.53070263624</v>
      </c>
      <c r="M122" s="89">
        <v>-0.9276177484468855</v>
      </c>
      <c r="N122" s="89">
        <v>-76570.59738914589</v>
      </c>
      <c r="O122" s="14">
        <v>-0.9147757057566341</v>
      </c>
    </row>
    <row r="123" spans="1:15" ht="12.75">
      <c r="A123" s="12" t="s">
        <v>161</v>
      </c>
      <c r="B123" s="12" t="s">
        <v>44</v>
      </c>
      <c r="C123" s="89">
        <v>59196.97102804177</v>
      </c>
      <c r="D123" s="89">
        <v>9981.997469609641</v>
      </c>
      <c r="E123" s="89">
        <v>6512.562357840604</v>
      </c>
      <c r="F123" s="89">
        <v>4609.510608376021</v>
      </c>
      <c r="G123" s="89">
        <v>5672.269208425291</v>
      </c>
      <c r="H123" s="89">
        <v>-49214.97355843213</v>
      </c>
      <c r="I123" s="89">
        <v>-0.8313765502481345</v>
      </c>
      <c r="J123" s="89">
        <v>-52684.40867020117</v>
      </c>
      <c r="K123" s="89">
        <v>-0.8899848717807608</v>
      </c>
      <c r="L123" s="89">
        <v>-54587.46041966575</v>
      </c>
      <c r="M123" s="89">
        <v>-0.9221326610411793</v>
      </c>
      <c r="N123" s="89">
        <v>-53524.70181961648</v>
      </c>
      <c r="O123" s="14">
        <v>-0.9041797390995171</v>
      </c>
    </row>
    <row r="124" spans="1:15" ht="12.75">
      <c r="A124" s="12" t="s">
        <v>161</v>
      </c>
      <c r="B124" s="12" t="s">
        <v>45</v>
      </c>
      <c r="C124" s="89">
        <v>33728.052057510875</v>
      </c>
      <c r="D124" s="89">
        <v>6334.49566081177</v>
      </c>
      <c r="E124" s="89">
        <v>4791.47044335436</v>
      </c>
      <c r="F124" s="89">
        <v>3948.873829355803</v>
      </c>
      <c r="G124" s="89">
        <v>5951.361132783806</v>
      </c>
      <c r="H124" s="89">
        <v>-27393.556396699103</v>
      </c>
      <c r="I124" s="89">
        <v>-0.8121891044875463</v>
      </c>
      <c r="J124" s="89">
        <v>-28936.581614156516</v>
      </c>
      <c r="K124" s="89">
        <v>-0.857938121205925</v>
      </c>
      <c r="L124" s="89">
        <v>-29779.178228155073</v>
      </c>
      <c r="M124" s="89">
        <v>-0.8829201928821019</v>
      </c>
      <c r="N124" s="89">
        <v>-27776.690924727067</v>
      </c>
      <c r="O124" s="14">
        <v>-0.823548625854943</v>
      </c>
    </row>
    <row r="125" spans="1:15" ht="12.75">
      <c r="A125" s="12" t="s">
        <v>161</v>
      </c>
      <c r="B125" s="12" t="s">
        <v>46</v>
      </c>
      <c r="C125" s="89">
        <v>29622.374169261297</v>
      </c>
      <c r="D125" s="89">
        <v>9083.003880506154</v>
      </c>
      <c r="E125" s="89">
        <v>7989.730487239991</v>
      </c>
      <c r="F125" s="89">
        <v>6639.260431382818</v>
      </c>
      <c r="G125" s="89">
        <v>9385.508959932917</v>
      </c>
      <c r="H125" s="89">
        <v>-20539.37028875514</v>
      </c>
      <c r="I125" s="89">
        <v>-0.6933735348623252</v>
      </c>
      <c r="J125" s="89">
        <v>-21632.643682021306</v>
      </c>
      <c r="K125" s="89">
        <v>-0.73028054937167</v>
      </c>
      <c r="L125" s="89">
        <v>-22983.113737878477</v>
      </c>
      <c r="M125" s="89">
        <v>-0.7758700773460527</v>
      </c>
      <c r="N125" s="89">
        <v>-20236.86520932838</v>
      </c>
      <c r="O125" s="14">
        <v>-0.6831614877894521</v>
      </c>
    </row>
    <row r="126" spans="1:15" ht="12.75">
      <c r="A126" s="12" t="s">
        <v>161</v>
      </c>
      <c r="B126" s="12" t="s">
        <v>47</v>
      </c>
      <c r="C126" s="89">
        <v>20569.458267445665</v>
      </c>
      <c r="D126" s="89">
        <v>5871.471270683059</v>
      </c>
      <c r="E126" s="89">
        <v>5180.222617988547</v>
      </c>
      <c r="F126" s="89">
        <v>4744.6352357355845</v>
      </c>
      <c r="G126" s="89">
        <v>5335.058662324399</v>
      </c>
      <c r="H126" s="89">
        <v>-14697.986996762607</v>
      </c>
      <c r="I126" s="89">
        <v>-0.71455391803023</v>
      </c>
      <c r="J126" s="89">
        <v>-15389.235649457118</v>
      </c>
      <c r="K126" s="89">
        <v>-0.7481595017897459</v>
      </c>
      <c r="L126" s="89">
        <v>-15824.82303171008</v>
      </c>
      <c r="M126" s="89">
        <v>-0.7693359166758076</v>
      </c>
      <c r="N126" s="89">
        <v>-15234.399605121267</v>
      </c>
      <c r="O126" s="14">
        <v>-0.7406320286631977</v>
      </c>
    </row>
    <row r="127" spans="1:15" ht="12.75">
      <c r="A127" s="12" t="s">
        <v>161</v>
      </c>
      <c r="B127" s="12" t="s">
        <v>48</v>
      </c>
      <c r="C127" s="89">
        <v>53805.37460809708</v>
      </c>
      <c r="D127" s="89">
        <v>10279.59446696222</v>
      </c>
      <c r="E127" s="89">
        <v>8548.07863539016</v>
      </c>
      <c r="F127" s="89">
        <v>5233.77006575355</v>
      </c>
      <c r="G127" s="89">
        <v>6513.47580660512</v>
      </c>
      <c r="H127" s="89">
        <v>-43525.78014113486</v>
      </c>
      <c r="I127" s="89">
        <v>-0.8089485568712078</v>
      </c>
      <c r="J127" s="89">
        <v>-45257.295972706925</v>
      </c>
      <c r="K127" s="89">
        <v>-0.841129651124039</v>
      </c>
      <c r="L127" s="89">
        <v>-48571.60454234353</v>
      </c>
      <c r="M127" s="89">
        <v>-0.9027277459942462</v>
      </c>
      <c r="N127" s="89">
        <v>-47291.89880149196</v>
      </c>
      <c r="O127" s="14">
        <v>-0.8789437699477531</v>
      </c>
    </row>
  </sheetData>
  <mergeCells count="1">
    <mergeCell ref="A1:O1"/>
  </mergeCells>
  <printOptions horizontalCentered="1"/>
  <pageMargins left="0.25" right="0.25" top="1" bottom="0.5" header="0.5" footer="0.25"/>
  <pageSetup horizontalDpi="1200" verticalDpi="12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8"/>
  <sheetViews>
    <sheetView tabSelected="1" view="pageBreakPreview" zoomScale="60" workbookViewId="0" topLeftCell="A1">
      <selection activeCell="A1" sqref="A1:IV16384"/>
    </sheetView>
  </sheetViews>
  <sheetFormatPr defaultColWidth="9.140625" defaultRowHeight="12.75"/>
  <cols>
    <col min="1" max="1" width="11.140625" style="0" customWidth="1"/>
    <col min="2" max="2" width="62.00390625" style="0" customWidth="1"/>
    <col min="3" max="3" width="11.28125" style="0" customWidth="1"/>
    <col min="4" max="4" width="10.421875" style="0" bestFit="1" customWidth="1"/>
    <col min="5" max="5" width="11.57421875" style="0" bestFit="1" customWidth="1"/>
    <col min="6" max="6" width="10.57421875" style="0" hidden="1" customWidth="1"/>
    <col min="7" max="7" width="10.28125" style="0" hidden="1" customWidth="1"/>
    <col min="8" max="8" width="10.28125" style="0" customWidth="1"/>
    <col min="9" max="9" width="10.140625" style="0" customWidth="1"/>
  </cols>
  <sheetData>
    <row r="1" spans="1:6" ht="18.75" thickBot="1">
      <c r="A1" s="144" t="s">
        <v>147</v>
      </c>
      <c r="B1" s="144"/>
      <c r="C1" s="144"/>
      <c r="D1" s="144"/>
      <c r="E1" s="144"/>
      <c r="F1" s="144"/>
    </row>
    <row r="2" spans="1:9" ht="77.25" thickBot="1">
      <c r="A2" s="2" t="s">
        <v>0</v>
      </c>
      <c r="B2" s="3" t="s">
        <v>38</v>
      </c>
      <c r="C2" s="3" t="s">
        <v>39</v>
      </c>
      <c r="D2" s="3" t="s">
        <v>40</v>
      </c>
      <c r="E2" s="3" t="s">
        <v>156</v>
      </c>
      <c r="F2" s="4" t="s">
        <v>36</v>
      </c>
      <c r="G2" s="4" t="s">
        <v>97</v>
      </c>
      <c r="H2" s="7" t="s">
        <v>151</v>
      </c>
      <c r="I2" s="8" t="s">
        <v>152</v>
      </c>
    </row>
    <row r="3" spans="1:9" ht="12.75">
      <c r="A3" s="90" t="s">
        <v>14</v>
      </c>
      <c r="B3" s="100" t="s">
        <v>41</v>
      </c>
      <c r="C3" s="117">
        <v>4052.1330227743297</v>
      </c>
      <c r="D3" s="117">
        <v>594.705053964718</v>
      </c>
      <c r="E3" s="117">
        <v>570.2865364167997</v>
      </c>
      <c r="F3" s="119">
        <v>-3457.4279688096117</v>
      </c>
      <c r="G3" s="103">
        <v>-0.8532365421810492</v>
      </c>
      <c r="H3" s="117">
        <v>-3481.84648635753</v>
      </c>
      <c r="I3" s="103">
        <v>-0.8592626319986041</v>
      </c>
    </row>
    <row r="4" spans="1:9" ht="12.75">
      <c r="A4" s="90" t="s">
        <v>14</v>
      </c>
      <c r="B4" s="12" t="s">
        <v>42</v>
      </c>
      <c r="C4" s="13">
        <v>3439.8721532091104</v>
      </c>
      <c r="D4" s="13">
        <v>701.6379404890499</v>
      </c>
      <c r="E4" s="13">
        <v>1226.6233101693629</v>
      </c>
      <c r="F4" s="94">
        <v>-2738.2342127200604</v>
      </c>
      <c r="G4" s="14">
        <v>-0.7960279018409213</v>
      </c>
      <c r="H4" s="13">
        <v>-2213.2488430397475</v>
      </c>
      <c r="I4" s="14">
        <v>-0.6434102037702109</v>
      </c>
    </row>
    <row r="5" spans="1:9" ht="12.75">
      <c r="A5" s="90" t="s">
        <v>14</v>
      </c>
      <c r="B5" s="12" t="s">
        <v>43</v>
      </c>
      <c r="C5" s="13">
        <v>4410.70910973085</v>
      </c>
      <c r="D5" s="13">
        <v>591.2904292690612</v>
      </c>
      <c r="E5" s="13">
        <v>996.2571200729096</v>
      </c>
      <c r="F5" s="94">
        <v>-3819.4186804617893</v>
      </c>
      <c r="G5" s="14">
        <v>-0.8659420935367141</v>
      </c>
      <c r="H5" s="13">
        <v>-3414.4519896579404</v>
      </c>
      <c r="I5" s="14">
        <v>-0.7741276753266317</v>
      </c>
    </row>
    <row r="6" spans="1:9" ht="12.75">
      <c r="A6" s="90" t="s">
        <v>14</v>
      </c>
      <c r="B6" s="12" t="s">
        <v>44</v>
      </c>
      <c r="C6" s="13">
        <v>4322.50414078675</v>
      </c>
      <c r="D6" s="13">
        <v>491.494124221995</v>
      </c>
      <c r="E6" s="13">
        <v>800.1465804663173</v>
      </c>
      <c r="F6" s="94">
        <v>-3831.0100165647555</v>
      </c>
      <c r="G6" s="14">
        <v>-0.8862941229866499</v>
      </c>
      <c r="H6" s="13">
        <v>-3522.3575603204326</v>
      </c>
      <c r="I6" s="14">
        <v>-0.8148881864759345</v>
      </c>
    </row>
    <row r="7" spans="1:9" ht="12.75">
      <c r="A7" s="90" t="s">
        <v>14</v>
      </c>
      <c r="B7" s="12" t="s">
        <v>45</v>
      </c>
      <c r="C7" s="13">
        <v>3658.710144927537</v>
      </c>
      <c r="D7" s="13">
        <v>489.6853093132341</v>
      </c>
      <c r="E7" s="13">
        <v>701.2093776106933</v>
      </c>
      <c r="F7" s="94">
        <v>-3169.024835614303</v>
      </c>
      <c r="G7" s="14">
        <v>-0.8661590314848697</v>
      </c>
      <c r="H7" s="13">
        <v>-2957.500767316844</v>
      </c>
      <c r="I7" s="14">
        <v>-0.808345195482934</v>
      </c>
    </row>
    <row r="8" spans="1:9" ht="12.75">
      <c r="A8" s="90" t="s">
        <v>14</v>
      </c>
      <c r="B8" s="12" t="s">
        <v>46</v>
      </c>
      <c r="C8" s="13">
        <v>5420.5077639751535</v>
      </c>
      <c r="D8" s="13">
        <v>1345.2679677245828</v>
      </c>
      <c r="E8" s="13">
        <v>2308.9508752942966</v>
      </c>
      <c r="F8" s="94">
        <v>-4075.2397962505706</v>
      </c>
      <c r="G8" s="14">
        <v>-0.7518188283641486</v>
      </c>
      <c r="H8" s="13">
        <v>-3111.556888680857</v>
      </c>
      <c r="I8" s="14">
        <v>-0.5740342093706333</v>
      </c>
    </row>
    <row r="9" spans="1:9" ht="12.75">
      <c r="A9" s="90" t="s">
        <v>14</v>
      </c>
      <c r="B9" s="12" t="s">
        <v>47</v>
      </c>
      <c r="C9" s="13">
        <v>2371.584886128363</v>
      </c>
      <c r="D9" s="13">
        <v>698.4584429988124</v>
      </c>
      <c r="E9" s="13">
        <v>1282.5827884104199</v>
      </c>
      <c r="F9" s="94">
        <v>-1673.1264431295506</v>
      </c>
      <c r="G9" s="14">
        <v>-0.7054887442215686</v>
      </c>
      <c r="H9" s="13">
        <v>-1089.0020977179431</v>
      </c>
      <c r="I9" s="14">
        <v>-0.45918748432224593</v>
      </c>
    </row>
    <row r="10" spans="1:9" ht="12.75">
      <c r="A10" s="90" t="s">
        <v>14</v>
      </c>
      <c r="B10" s="12" t="s">
        <v>48</v>
      </c>
      <c r="C10" s="13">
        <v>3594.7888198757764</v>
      </c>
      <c r="D10" s="13">
        <v>710.8339270738227</v>
      </c>
      <c r="E10" s="13">
        <v>1193.0774037366143</v>
      </c>
      <c r="F10" s="94">
        <v>-2883.954892801954</v>
      </c>
      <c r="G10" s="14">
        <v>-0.8022598926691926</v>
      </c>
      <c r="H10" s="13">
        <v>-2401.711416139162</v>
      </c>
      <c r="I10" s="14">
        <v>-0.6681091815074013</v>
      </c>
    </row>
    <row r="11" spans="1:9" ht="12.75">
      <c r="A11" s="91"/>
      <c r="B11" s="12"/>
      <c r="C11" s="13"/>
      <c r="D11" s="13"/>
      <c r="E11" s="13"/>
      <c r="F11" s="14"/>
      <c r="G11" s="12"/>
      <c r="H11" s="12"/>
      <c r="I11" s="12"/>
    </row>
    <row r="12" spans="1:9" ht="12.75">
      <c r="A12" s="91" t="s">
        <v>15</v>
      </c>
      <c r="B12" s="12" t="s">
        <v>41</v>
      </c>
      <c r="C12" s="13">
        <v>2879.417701863353</v>
      </c>
      <c r="D12" s="13">
        <v>355.8307317613559</v>
      </c>
      <c r="E12" s="13">
        <v>767.8662679425837</v>
      </c>
      <c r="F12" s="94">
        <v>-2523.5869701019974</v>
      </c>
      <c r="G12" s="14">
        <v>-0.8764226768727971</v>
      </c>
      <c r="H12" s="13">
        <v>-2111.5514339207693</v>
      </c>
      <c r="I12" s="14">
        <v>-0.73332585006834</v>
      </c>
    </row>
    <row r="13" spans="1:9" ht="12.75">
      <c r="A13" s="91" t="s">
        <v>15</v>
      </c>
      <c r="B13" s="12" t="s">
        <v>42</v>
      </c>
      <c r="C13" s="13">
        <v>3160.51138716356</v>
      </c>
      <c r="D13" s="13">
        <v>862.3408796814247</v>
      </c>
      <c r="E13" s="13">
        <v>968.6847459557985</v>
      </c>
      <c r="F13" s="94">
        <v>-2298.1705074821352</v>
      </c>
      <c r="G13" s="14">
        <v>-0.727151472010565</v>
      </c>
      <c r="H13" s="13">
        <v>-2191.8266412077614</v>
      </c>
      <c r="I13" s="14">
        <v>-0.6935037950218693</v>
      </c>
    </row>
    <row r="14" spans="1:9" ht="12.75">
      <c r="A14" s="91" t="s">
        <v>15</v>
      </c>
      <c r="B14" s="12" t="s">
        <v>43</v>
      </c>
      <c r="C14" s="13">
        <v>4347.09161490683</v>
      </c>
      <c r="D14" s="13">
        <v>703.702761665788</v>
      </c>
      <c r="E14" s="13">
        <v>893.2158559276983</v>
      </c>
      <c r="F14" s="94">
        <v>-3643.388853241042</v>
      </c>
      <c r="G14" s="14">
        <v>-0.8381210188318357</v>
      </c>
      <c r="H14" s="13">
        <v>-3453.8757589791317</v>
      </c>
      <c r="I14" s="14">
        <v>-0.7945256426469764</v>
      </c>
    </row>
    <row r="15" spans="1:9" ht="12.75">
      <c r="A15" s="91" t="s">
        <v>15</v>
      </c>
      <c r="B15" s="12" t="s">
        <v>44</v>
      </c>
      <c r="C15" s="89">
        <v>3252.2789855072465</v>
      </c>
      <c r="D15" s="89">
        <v>579.1730593303799</v>
      </c>
      <c r="E15" s="13">
        <v>697.7756379585326</v>
      </c>
      <c r="F15" s="94">
        <v>-2673.1059261768664</v>
      </c>
      <c r="G15" s="14">
        <v>-0.8219177807588827</v>
      </c>
      <c r="H15" s="13">
        <v>-2554.503347548714</v>
      </c>
      <c r="I15" s="14">
        <v>-0.7854502516334086</v>
      </c>
    </row>
    <row r="16" spans="1:9" ht="12.75">
      <c r="A16" s="91" t="s">
        <v>15</v>
      </c>
      <c r="B16" s="12" t="s">
        <v>45</v>
      </c>
      <c r="C16" s="13">
        <v>2510.5584886128404</v>
      </c>
      <c r="D16" s="13">
        <v>653.2898201372547</v>
      </c>
      <c r="E16" s="13">
        <v>716.9092067289437</v>
      </c>
      <c r="F16" s="94">
        <v>-1857.2686684755859</v>
      </c>
      <c r="G16" s="14">
        <v>-0.7397830709380457</v>
      </c>
      <c r="H16" s="13">
        <v>-1793.6492818838967</v>
      </c>
      <c r="I16" s="14">
        <v>-0.7144423402280272</v>
      </c>
    </row>
    <row r="17" spans="1:9" ht="12.75">
      <c r="A17" s="91" t="s">
        <v>15</v>
      </c>
      <c r="B17" s="12" t="s">
        <v>46</v>
      </c>
      <c r="C17" s="13">
        <v>3219.01966873706</v>
      </c>
      <c r="D17" s="13">
        <v>1712.9781189479575</v>
      </c>
      <c r="E17" s="13">
        <v>1741.964767980558</v>
      </c>
      <c r="F17" s="94">
        <v>-1506.0415497891024</v>
      </c>
      <c r="G17" s="14">
        <v>-0.4678572064705582</v>
      </c>
      <c r="H17" s="13">
        <v>-1477.0549007565019</v>
      </c>
      <c r="I17" s="14">
        <v>-0.4588524000339535</v>
      </c>
    </row>
    <row r="18" spans="1:9" ht="12.75">
      <c r="A18" s="91" t="s">
        <v>15</v>
      </c>
      <c r="B18" s="12" t="s">
        <v>47</v>
      </c>
      <c r="C18" s="13">
        <v>1537.7023809523807</v>
      </c>
      <c r="D18" s="13">
        <v>982.055768751419</v>
      </c>
      <c r="E18" s="13">
        <v>1034.3686849700007</v>
      </c>
      <c r="F18" s="94">
        <v>-555.6466122009617</v>
      </c>
      <c r="G18" s="14">
        <v>-0.36134860626073834</v>
      </c>
      <c r="H18" s="13">
        <v>-503.33369598238005</v>
      </c>
      <c r="I18" s="14">
        <v>-0.32732842337841656</v>
      </c>
    </row>
    <row r="19" spans="1:9" ht="12.75">
      <c r="A19" s="91" t="s">
        <v>15</v>
      </c>
      <c r="B19" s="12" t="s">
        <v>48</v>
      </c>
      <c r="C19" s="13">
        <v>3197.442028985509</v>
      </c>
      <c r="D19" s="13">
        <v>802.6560934586505</v>
      </c>
      <c r="E19" s="13">
        <v>952.5499392420447</v>
      </c>
      <c r="F19" s="94">
        <v>-2394.7859355268583</v>
      </c>
      <c r="G19" s="14">
        <v>-0.74896930540651</v>
      </c>
      <c r="H19" s="13">
        <v>-2244.892089743464</v>
      </c>
      <c r="I19" s="14">
        <v>-0.7020900048829746</v>
      </c>
    </row>
    <row r="20" spans="1:9" ht="12.75">
      <c r="A20" s="91"/>
      <c r="B20" s="12"/>
      <c r="C20" s="13"/>
      <c r="D20" s="13"/>
      <c r="E20" s="13"/>
      <c r="F20" s="14"/>
      <c r="G20" s="12"/>
      <c r="H20" s="12"/>
      <c r="I20" s="12"/>
    </row>
    <row r="21" spans="1:9" ht="12.75">
      <c r="A21" s="91" t="s">
        <v>16</v>
      </c>
      <c r="B21" s="12" t="s">
        <v>41</v>
      </c>
      <c r="C21" s="13">
        <v>2207.61076604555</v>
      </c>
      <c r="D21" s="13">
        <v>282.19292810901925</v>
      </c>
      <c r="E21" s="13">
        <v>454.80184172552595</v>
      </c>
      <c r="F21" s="94">
        <v>-1925.4178379365308</v>
      </c>
      <c r="G21" s="14">
        <v>-0.8721726979912741</v>
      </c>
      <c r="H21" s="13">
        <v>-1752.808924320024</v>
      </c>
      <c r="I21" s="14">
        <v>-0.7939845878989784</v>
      </c>
    </row>
    <row r="22" spans="1:9" ht="12.75">
      <c r="A22" s="91" t="s">
        <v>16</v>
      </c>
      <c r="B22" s="12" t="s">
        <v>42</v>
      </c>
      <c r="C22" s="13">
        <v>3164.5010351966866</v>
      </c>
      <c r="D22" s="13">
        <v>896.8735640611001</v>
      </c>
      <c r="E22" s="13">
        <v>1164.5743430546063</v>
      </c>
      <c r="F22" s="94">
        <v>-2267.6274711355863</v>
      </c>
      <c r="G22" s="14">
        <v>-0.7165829449616988</v>
      </c>
      <c r="H22" s="13">
        <v>-1999.9266921420804</v>
      </c>
      <c r="I22" s="14">
        <v>-0.6319880037636887</v>
      </c>
    </row>
    <row r="23" spans="1:9" ht="12.75">
      <c r="A23" s="91" t="s">
        <v>16</v>
      </c>
      <c r="B23" s="12" t="s">
        <v>43</v>
      </c>
      <c r="C23" s="13">
        <v>4631.26190476191</v>
      </c>
      <c r="D23" s="13">
        <v>746.3084663121704</v>
      </c>
      <c r="E23" s="13">
        <v>903.9701469583047</v>
      </c>
      <c r="F23" s="94">
        <v>-3884.9534384497397</v>
      </c>
      <c r="G23" s="14">
        <v>-0.8388541866861797</v>
      </c>
      <c r="H23" s="13">
        <v>-3727.2917578036054</v>
      </c>
      <c r="I23" s="14">
        <v>-0.8048112662277136</v>
      </c>
    </row>
    <row r="24" spans="1:9" ht="12.75">
      <c r="A24" s="91" t="s">
        <v>16</v>
      </c>
      <c r="B24" s="12" t="s">
        <v>44</v>
      </c>
      <c r="C24" s="13">
        <v>4044.5998964803302</v>
      </c>
      <c r="D24" s="13">
        <v>640.2215305988497</v>
      </c>
      <c r="E24" s="13">
        <v>624.3039264828737</v>
      </c>
      <c r="F24" s="94">
        <v>-3404.3783658814805</v>
      </c>
      <c r="G24" s="14">
        <v>-0.8417095517517122</v>
      </c>
      <c r="H24" s="13">
        <v>-3420.2959699974563</v>
      </c>
      <c r="I24" s="14">
        <v>-0.8456450718336436</v>
      </c>
    </row>
    <row r="25" spans="1:9" ht="12.75">
      <c r="A25" s="91" t="s">
        <v>16</v>
      </c>
      <c r="B25" s="12" t="s">
        <v>45</v>
      </c>
      <c r="C25" s="13">
        <v>3118.71739130435</v>
      </c>
      <c r="D25" s="13">
        <v>740.8039184605782</v>
      </c>
      <c r="E25" s="13">
        <v>608.715802764487</v>
      </c>
      <c r="F25" s="94">
        <v>-2377.9134728437716</v>
      </c>
      <c r="G25" s="14">
        <v>-0.7624651978643215</v>
      </c>
      <c r="H25" s="13">
        <v>-2510.001588539863</v>
      </c>
      <c r="I25" s="14">
        <v>-0.8048185435263495</v>
      </c>
    </row>
    <row r="26" spans="1:9" ht="12.75">
      <c r="A26" s="91" t="s">
        <v>16</v>
      </c>
      <c r="B26" s="12" t="s">
        <v>46</v>
      </c>
      <c r="C26" s="13">
        <v>4524.265010351966</v>
      </c>
      <c r="D26" s="13">
        <v>1789.2329658438684</v>
      </c>
      <c r="E26" s="13">
        <v>2330.261902863219</v>
      </c>
      <c r="F26" s="94">
        <v>-2735.032044508098</v>
      </c>
      <c r="G26" s="14">
        <v>-0.6045251633690939</v>
      </c>
      <c r="H26" s="13">
        <v>-2194.0031074887474</v>
      </c>
      <c r="I26" s="14">
        <v>-0.4849413335577494</v>
      </c>
    </row>
    <row r="27" spans="1:9" ht="12.75">
      <c r="A27" s="91" t="s">
        <v>16</v>
      </c>
      <c r="B27" s="12" t="s">
        <v>47</v>
      </c>
      <c r="C27" s="13">
        <v>1678.7686335403728</v>
      </c>
      <c r="D27" s="13">
        <v>895.2037701386471</v>
      </c>
      <c r="E27" s="13">
        <v>1271.5257594744435</v>
      </c>
      <c r="F27" s="94">
        <v>-783.5648634017257</v>
      </c>
      <c r="G27" s="14">
        <v>-0.4667497639321849</v>
      </c>
      <c r="H27" s="13">
        <v>-407.2428740659293</v>
      </c>
      <c r="I27" s="14">
        <v>-0.24258427631393764</v>
      </c>
    </row>
    <row r="28" spans="1:9" ht="12.75">
      <c r="A28" s="91" t="s">
        <v>16</v>
      </c>
      <c r="B28" s="12" t="s">
        <v>48</v>
      </c>
      <c r="C28" s="13">
        <v>3097.5</v>
      </c>
      <c r="D28" s="13">
        <v>824.0060995857073</v>
      </c>
      <c r="E28" s="13">
        <v>1130.8288315485684</v>
      </c>
      <c r="F28" s="94">
        <v>-2273.4939004142925</v>
      </c>
      <c r="G28" s="14">
        <v>-0.7339770461385933</v>
      </c>
      <c r="H28" s="13">
        <v>-1966.6711684514316</v>
      </c>
      <c r="I28" s="14">
        <v>-0.6349220882813339</v>
      </c>
    </row>
    <row r="29" spans="1:9" ht="12.75">
      <c r="A29" s="91"/>
      <c r="B29" s="12"/>
      <c r="C29" s="13"/>
      <c r="D29" s="13"/>
      <c r="E29" s="13"/>
      <c r="F29" s="14"/>
      <c r="G29" s="12"/>
      <c r="H29" s="12"/>
      <c r="I29" s="12"/>
    </row>
    <row r="30" spans="1:9" ht="12.75">
      <c r="A30" s="91" t="s">
        <v>17</v>
      </c>
      <c r="B30" s="12" t="s">
        <v>41</v>
      </c>
      <c r="C30" s="13">
        <v>3063.111801242236</v>
      </c>
      <c r="D30" s="13">
        <v>823.1862346783391</v>
      </c>
      <c r="E30" s="13">
        <v>1033.551008202324</v>
      </c>
      <c r="F30" s="94">
        <v>-2239.925566563897</v>
      </c>
      <c r="G30" s="14">
        <v>-0.7312581818448487</v>
      </c>
      <c r="H30" s="13">
        <v>-2029.5607930399121</v>
      </c>
      <c r="I30" s="14">
        <v>-0.6625813632453211</v>
      </c>
    </row>
    <row r="31" spans="1:9" ht="12.75">
      <c r="A31" s="91" t="s">
        <v>17</v>
      </c>
      <c r="B31" s="12" t="s">
        <v>42</v>
      </c>
      <c r="C31" s="13">
        <v>5274.823498964806</v>
      </c>
      <c r="D31" s="13">
        <v>1936.4505991281208</v>
      </c>
      <c r="E31" s="13">
        <v>1813.1143179919495</v>
      </c>
      <c r="F31" s="94">
        <v>-3338.3728998366855</v>
      </c>
      <c r="G31" s="14">
        <v>-0.6328880768222571</v>
      </c>
      <c r="H31" s="13">
        <v>-3461.7091809728568</v>
      </c>
      <c r="I31" s="14">
        <v>-0.656270144707633</v>
      </c>
    </row>
    <row r="32" spans="1:9" ht="12.75">
      <c r="A32" s="91" t="s">
        <v>17</v>
      </c>
      <c r="B32" s="12" t="s">
        <v>43</v>
      </c>
      <c r="C32" s="13">
        <v>6116.731884057974</v>
      </c>
      <c r="D32" s="13">
        <v>1986.8676345809272</v>
      </c>
      <c r="E32" s="13">
        <v>1602.8658350421508</v>
      </c>
      <c r="F32" s="94">
        <v>-4129.8642494770465</v>
      </c>
      <c r="G32" s="14">
        <v>-0.675174967246922</v>
      </c>
      <c r="H32" s="13">
        <v>-4513.866049015823</v>
      </c>
      <c r="I32" s="14">
        <v>-0.7379538836384676</v>
      </c>
    </row>
    <row r="33" spans="1:9" ht="12.75">
      <c r="A33" s="91" t="s">
        <v>17</v>
      </c>
      <c r="B33" s="12" t="s">
        <v>44</v>
      </c>
      <c r="C33" s="13">
        <v>4292.166666666667</v>
      </c>
      <c r="D33" s="13">
        <v>1340.0188175262228</v>
      </c>
      <c r="E33" s="13">
        <v>1389.057040328093</v>
      </c>
      <c r="F33" s="94">
        <v>-2952.147849140444</v>
      </c>
      <c r="G33" s="14">
        <v>-0.6877989785594946</v>
      </c>
      <c r="H33" s="13">
        <v>-2903.109626338574</v>
      </c>
      <c r="I33" s="14">
        <v>-0.676373927621304</v>
      </c>
    </row>
    <row r="34" spans="1:9" ht="12.75">
      <c r="A34" s="91" t="s">
        <v>17</v>
      </c>
      <c r="B34" s="12" t="s">
        <v>45</v>
      </c>
      <c r="C34" s="13">
        <v>3544.993788819873</v>
      </c>
      <c r="D34" s="13">
        <v>1312.396079157719</v>
      </c>
      <c r="E34" s="13">
        <v>1448.4410875674034</v>
      </c>
      <c r="F34" s="94">
        <v>-2232.5977096621536</v>
      </c>
      <c r="G34" s="14">
        <v>-0.6297888917896763</v>
      </c>
      <c r="H34" s="13">
        <v>-2096.5527012524694</v>
      </c>
      <c r="I34" s="14">
        <v>-0.591412235435936</v>
      </c>
    </row>
    <row r="35" spans="1:9" ht="12.75">
      <c r="A35" s="91" t="s">
        <v>17</v>
      </c>
      <c r="B35" s="12" t="s">
        <v>46</v>
      </c>
      <c r="C35" s="13">
        <v>3748.4699792960664</v>
      </c>
      <c r="D35" s="13">
        <v>3252.1453178996844</v>
      </c>
      <c r="E35" s="13">
        <v>3071.4673615857814</v>
      </c>
      <c r="F35" s="94">
        <v>-496.324661396382</v>
      </c>
      <c r="G35" s="14">
        <v>-0.1324072659345635</v>
      </c>
      <c r="H35" s="13">
        <v>-677.002617710285</v>
      </c>
      <c r="I35" s="14">
        <v>-0.18060772033645067</v>
      </c>
    </row>
    <row r="36" spans="1:9" ht="12.75">
      <c r="A36" s="91" t="s">
        <v>17</v>
      </c>
      <c r="B36" s="12" t="s">
        <v>47</v>
      </c>
      <c r="C36" s="13">
        <v>2067.915113871636</v>
      </c>
      <c r="D36" s="13">
        <v>2336.437585770761</v>
      </c>
      <c r="E36" s="13">
        <v>2383.7554321409557</v>
      </c>
      <c r="F36" s="94">
        <v>268.52247189912487</v>
      </c>
      <c r="G36" s="14">
        <v>0.12985178651573662</v>
      </c>
      <c r="H36" s="13">
        <v>315.8403182693196</v>
      </c>
      <c r="I36" s="14">
        <v>0.15273369595814323</v>
      </c>
    </row>
    <row r="37" spans="1:9" ht="12.75">
      <c r="A37" s="91" t="s">
        <v>17</v>
      </c>
      <c r="B37" s="12" t="s">
        <v>48</v>
      </c>
      <c r="C37" s="13">
        <v>5061.630434782606</v>
      </c>
      <c r="D37" s="13">
        <v>1780.9204130793787</v>
      </c>
      <c r="E37" s="13">
        <v>1765.8211285790235</v>
      </c>
      <c r="F37" s="94">
        <v>-3280.7100217032275</v>
      </c>
      <c r="G37" s="14">
        <v>-0.6481528163650162</v>
      </c>
      <c r="H37" s="13">
        <v>-3295.8093062035828</v>
      </c>
      <c r="I37" s="14">
        <v>-0.6511359034739832</v>
      </c>
    </row>
    <row r="38" spans="1:9" ht="12.75">
      <c r="A38" s="91"/>
      <c r="B38" s="12"/>
      <c r="C38" s="13"/>
      <c r="D38" s="13"/>
      <c r="E38" s="13"/>
      <c r="F38" s="14"/>
      <c r="G38" s="12"/>
      <c r="H38" s="12"/>
      <c r="I38" s="12"/>
    </row>
    <row r="39" spans="1:9" ht="12.75">
      <c r="A39" s="91" t="s">
        <v>18</v>
      </c>
      <c r="B39" s="12" t="s">
        <v>41</v>
      </c>
      <c r="C39" s="13">
        <v>4468.019668737057</v>
      </c>
      <c r="D39" s="13">
        <v>7098.57117576536</v>
      </c>
      <c r="E39" s="13">
        <v>1728.4231696665918</v>
      </c>
      <c r="F39" s="94">
        <v>2630.5515070283027</v>
      </c>
      <c r="G39" s="14">
        <v>0.5887511027389595</v>
      </c>
      <c r="H39" s="13">
        <v>-2739.596499070465</v>
      </c>
      <c r="I39" s="14">
        <v>-0.6131567679165671</v>
      </c>
    </row>
    <row r="40" spans="1:9" ht="12.75">
      <c r="A40" s="91" t="s">
        <v>18</v>
      </c>
      <c r="B40" s="12" t="s">
        <v>42</v>
      </c>
      <c r="C40" s="13">
        <v>9357.901138716352</v>
      </c>
      <c r="D40" s="13">
        <v>2177.65655661808</v>
      </c>
      <c r="E40" s="13">
        <v>4015.711114908483</v>
      </c>
      <c r="F40" s="94">
        <v>-7180.244582098272</v>
      </c>
      <c r="G40" s="14">
        <v>-0.7672922032047889</v>
      </c>
      <c r="H40" s="13">
        <v>-5342.190023807869</v>
      </c>
      <c r="I40" s="14">
        <v>-0.5708748088506383</v>
      </c>
    </row>
    <row r="41" spans="1:9" ht="12.75">
      <c r="A41" s="91" t="s">
        <v>18</v>
      </c>
      <c r="B41" s="12" t="s">
        <v>43</v>
      </c>
      <c r="C41" s="13">
        <v>12359.314699792963</v>
      </c>
      <c r="D41" s="13">
        <v>2074.1779615144737</v>
      </c>
      <c r="E41" s="13">
        <v>3889.461462368041</v>
      </c>
      <c r="F41" s="94">
        <v>-10285.13673827849</v>
      </c>
      <c r="G41" s="14">
        <v>-0.8321769441189795</v>
      </c>
      <c r="H41" s="13">
        <v>-8469.853237424923</v>
      </c>
      <c r="I41" s="14">
        <v>-0.6853012034370162</v>
      </c>
    </row>
    <row r="42" spans="1:9" ht="12.75">
      <c r="A42" s="91" t="s">
        <v>18</v>
      </c>
      <c r="B42" s="12" t="s">
        <v>44</v>
      </c>
      <c r="C42" s="13">
        <v>9748.29658385093</v>
      </c>
      <c r="D42" s="13">
        <v>1489.751666964044</v>
      </c>
      <c r="E42" s="13">
        <v>2599.6530739728105</v>
      </c>
      <c r="F42" s="94">
        <v>-8258.544916886885</v>
      </c>
      <c r="G42" s="14">
        <v>-0.8471782578474302</v>
      </c>
      <c r="H42" s="13">
        <v>-7148.643509878119</v>
      </c>
      <c r="I42" s="14">
        <v>-0.7333223244069731</v>
      </c>
    </row>
    <row r="43" spans="1:9" ht="12.75">
      <c r="A43" s="91" t="s">
        <v>18</v>
      </c>
      <c r="B43" s="12" t="s">
        <v>45</v>
      </c>
      <c r="C43" s="89">
        <v>8205.25621118012</v>
      </c>
      <c r="D43" s="89">
        <v>1325.0099557523067</v>
      </c>
      <c r="E43" s="13">
        <v>2699.18124098124</v>
      </c>
      <c r="F43" s="94">
        <v>-6880.246255427814</v>
      </c>
      <c r="G43" s="14">
        <v>-0.8385169308976719</v>
      </c>
      <c r="H43" s="13">
        <v>-5506.07497019888</v>
      </c>
      <c r="I43" s="14">
        <v>-0.6710424182363185</v>
      </c>
    </row>
    <row r="44" spans="1:9" ht="12.75">
      <c r="A44" s="91" t="s">
        <v>18</v>
      </c>
      <c r="B44" s="12" t="s">
        <v>46</v>
      </c>
      <c r="C44" s="13">
        <v>9028.357142857145</v>
      </c>
      <c r="D44" s="13">
        <v>3498.3630112676765</v>
      </c>
      <c r="E44" s="13">
        <v>7488.078941672364</v>
      </c>
      <c r="F44" s="94">
        <v>-5529.994131589468</v>
      </c>
      <c r="G44" s="14">
        <v>-0.6125138875309741</v>
      </c>
      <c r="H44" s="13">
        <v>-1540.2782011847812</v>
      </c>
      <c r="I44" s="14">
        <v>-0.17060448283255877</v>
      </c>
    </row>
    <row r="45" spans="1:9" ht="12.75">
      <c r="A45" s="91" t="s">
        <v>18</v>
      </c>
      <c r="B45" s="12" t="s">
        <v>47</v>
      </c>
      <c r="C45" s="13">
        <v>5076.23136645963</v>
      </c>
      <c r="D45" s="13">
        <v>2222.780920006943</v>
      </c>
      <c r="E45" s="13">
        <v>4122.199874686715</v>
      </c>
      <c r="F45" s="94">
        <v>-2853.4504464526876</v>
      </c>
      <c r="G45" s="14">
        <v>-0.5621198563379903</v>
      </c>
      <c r="H45" s="13">
        <v>-954.0314917729156</v>
      </c>
      <c r="I45" s="14">
        <v>-0.18794090002999525</v>
      </c>
    </row>
    <row r="46" spans="1:9" ht="12.75">
      <c r="A46" s="91" t="s">
        <v>18</v>
      </c>
      <c r="B46" s="12" t="s">
        <v>48</v>
      </c>
      <c r="C46" s="13">
        <v>9161.957556935817</v>
      </c>
      <c r="D46" s="13">
        <v>2892.1357177363698</v>
      </c>
      <c r="E46" s="13">
        <v>3928.6812143996367</v>
      </c>
      <c r="F46" s="94">
        <v>-6269.821839199447</v>
      </c>
      <c r="G46" s="14">
        <v>-0.6843321200994917</v>
      </c>
      <c r="H46" s="13">
        <v>-5233.27634253618</v>
      </c>
      <c r="I46" s="14">
        <v>-0.571196309305588</v>
      </c>
    </row>
    <row r="47" spans="1:9" ht="12.75">
      <c r="A47" s="91"/>
      <c r="B47" s="12"/>
      <c r="C47" s="13"/>
      <c r="D47" s="13"/>
      <c r="E47" s="13"/>
      <c r="F47" s="14"/>
      <c r="G47" s="12"/>
      <c r="H47" s="12"/>
      <c r="I47" s="12"/>
    </row>
    <row r="48" spans="1:9" ht="12.75">
      <c r="A48" s="91" t="s">
        <v>19</v>
      </c>
      <c r="B48" s="12" t="s">
        <v>41</v>
      </c>
      <c r="C48" s="13">
        <v>2184.9547101449266</v>
      </c>
      <c r="D48" s="13">
        <v>376.3345352545553</v>
      </c>
      <c r="E48" s="13">
        <v>556.932790309106</v>
      </c>
      <c r="F48" s="94">
        <v>-1808.6201748903713</v>
      </c>
      <c r="G48" s="14">
        <v>-0.8277609446515286</v>
      </c>
      <c r="H48" s="13">
        <v>-1628.0219198358204</v>
      </c>
      <c r="I48" s="14">
        <v>-0.7451055677615555</v>
      </c>
    </row>
    <row r="49" spans="1:9" ht="12.75">
      <c r="A49" s="91" t="s">
        <v>19</v>
      </c>
      <c r="B49" s="12" t="s">
        <v>42</v>
      </c>
      <c r="C49" s="13">
        <v>3027.0987318840566</v>
      </c>
      <c r="D49" s="13">
        <v>1171.5320279540608</v>
      </c>
      <c r="E49" s="13">
        <v>1644.305088478773</v>
      </c>
      <c r="F49" s="94">
        <v>-1855.5667039299958</v>
      </c>
      <c r="G49" s="14">
        <v>-0.6129851941681126</v>
      </c>
      <c r="H49" s="13">
        <v>-1382.7936434052835</v>
      </c>
      <c r="I49" s="14">
        <v>-0.45680493630435276</v>
      </c>
    </row>
    <row r="50" spans="1:9" ht="12.75">
      <c r="A50" s="91" t="s">
        <v>19</v>
      </c>
      <c r="B50" s="12" t="s">
        <v>43</v>
      </c>
      <c r="C50" s="13">
        <v>4452.13768115942</v>
      </c>
      <c r="D50" s="13">
        <v>863.9819498160009</v>
      </c>
      <c r="E50" s="13">
        <v>1277.6913780663788</v>
      </c>
      <c r="F50" s="94">
        <v>-3588.155731343419</v>
      </c>
      <c r="G50" s="14">
        <v>-0.8059399749760201</v>
      </c>
      <c r="H50" s="13">
        <v>-3174.446303093041</v>
      </c>
      <c r="I50" s="14">
        <v>-0.7130162026495003</v>
      </c>
    </row>
    <row r="51" spans="1:9" ht="12.75">
      <c r="A51" s="91" t="s">
        <v>19</v>
      </c>
      <c r="B51" s="12" t="s">
        <v>44</v>
      </c>
      <c r="C51" s="13">
        <v>3875.0461956521763</v>
      </c>
      <c r="D51" s="13">
        <v>702.9518925828046</v>
      </c>
      <c r="E51" s="13">
        <v>997.0438064859118</v>
      </c>
      <c r="F51" s="94">
        <v>-3172.0943030693716</v>
      </c>
      <c r="G51" s="14">
        <v>-0.8185952225881795</v>
      </c>
      <c r="H51" s="13">
        <v>-2878.0023891662645</v>
      </c>
      <c r="I51" s="14">
        <v>-0.7427014398939036</v>
      </c>
    </row>
    <row r="52" spans="1:9" ht="12.75">
      <c r="A52" s="91" t="s">
        <v>19</v>
      </c>
      <c r="B52" s="12" t="s">
        <v>45</v>
      </c>
      <c r="C52" s="13">
        <v>2846.1961050724667</v>
      </c>
      <c r="D52" s="13">
        <v>742.47962585034</v>
      </c>
      <c r="E52" s="13">
        <v>922.9188881294147</v>
      </c>
      <c r="F52" s="94">
        <v>-2103.7164792221265</v>
      </c>
      <c r="G52" s="14">
        <v>-0.7391326533940865</v>
      </c>
      <c r="H52" s="13">
        <v>-1923.277216943052</v>
      </c>
      <c r="I52" s="14">
        <v>-0.6757360160515306</v>
      </c>
    </row>
    <row r="53" spans="1:9" ht="12.75">
      <c r="A53" s="91" t="s">
        <v>19</v>
      </c>
      <c r="B53" s="12" t="s">
        <v>46</v>
      </c>
      <c r="C53" s="13">
        <v>4178.316123188407</v>
      </c>
      <c r="D53" s="13">
        <v>2083.5024937336316</v>
      </c>
      <c r="E53" s="13">
        <v>2740.64914179388</v>
      </c>
      <c r="F53" s="94">
        <v>-2094.8136294547753</v>
      </c>
      <c r="G53" s="14">
        <v>-0.5013535519318859</v>
      </c>
      <c r="H53" s="13">
        <v>-1437.6669813945268</v>
      </c>
      <c r="I53" s="14">
        <v>-0.3440780781080456</v>
      </c>
    </row>
    <row r="54" spans="1:9" ht="12.75">
      <c r="A54" s="91" t="s">
        <v>19</v>
      </c>
      <c r="B54" s="12" t="s">
        <v>47</v>
      </c>
      <c r="C54" s="13">
        <v>1999.402626811594</v>
      </c>
      <c r="D54" s="13">
        <v>1278.9574549968065</v>
      </c>
      <c r="E54" s="13">
        <v>1714.9901932862458</v>
      </c>
      <c r="F54" s="94">
        <v>-720.4451718147875</v>
      </c>
      <c r="G54" s="14">
        <v>-0.3603302117111182</v>
      </c>
      <c r="H54" s="13">
        <v>-284.4124335253482</v>
      </c>
      <c r="I54" s="14">
        <v>-0.14224870454376407</v>
      </c>
    </row>
    <row r="55" spans="1:9" ht="12.75">
      <c r="A55" s="91" t="s">
        <v>19</v>
      </c>
      <c r="B55" s="12" t="s">
        <v>48</v>
      </c>
      <c r="C55" s="13">
        <v>3004.903532608697</v>
      </c>
      <c r="D55" s="13">
        <v>1140.3793688006078</v>
      </c>
      <c r="E55" s="13">
        <v>1615.7405787195262</v>
      </c>
      <c r="F55" s="94">
        <v>-1864.524163808089</v>
      </c>
      <c r="G55" s="14">
        <v>-0.6204938506592951</v>
      </c>
      <c r="H55" s="13">
        <v>-1389.1629538891707</v>
      </c>
      <c r="I55" s="14">
        <v>-0.4622986857362351</v>
      </c>
    </row>
    <row r="56" spans="1:9" ht="12.75">
      <c r="A56" s="91"/>
      <c r="B56" s="12"/>
      <c r="C56" s="13"/>
      <c r="D56" s="13"/>
      <c r="E56" s="13"/>
      <c r="F56" s="14"/>
      <c r="G56" s="12"/>
      <c r="H56" s="12"/>
      <c r="I56" s="12"/>
    </row>
    <row r="57" spans="1:9" ht="12.75">
      <c r="A57" s="91" t="s">
        <v>20</v>
      </c>
      <c r="B57" s="12" t="s">
        <v>41</v>
      </c>
      <c r="C57" s="13">
        <v>15301.716873706</v>
      </c>
      <c r="D57" s="13">
        <v>1424.332946508944</v>
      </c>
      <c r="E57" s="13">
        <v>1559.869093187515</v>
      </c>
      <c r="F57" s="94">
        <v>-13877.383927197056</v>
      </c>
      <c r="G57" s="14">
        <v>-0.9069167886019068</v>
      </c>
      <c r="H57" s="13">
        <v>-13741.847780518485</v>
      </c>
      <c r="I57" s="14">
        <v>-0.8980592108675108</v>
      </c>
    </row>
    <row r="58" spans="1:9" ht="12.75">
      <c r="A58" s="91" t="s">
        <v>20</v>
      </c>
      <c r="B58" s="12" t="s">
        <v>42</v>
      </c>
      <c r="C58" s="13">
        <v>16993.366459627345</v>
      </c>
      <c r="D58" s="13">
        <v>4401.896463707566</v>
      </c>
      <c r="E58" s="13">
        <v>4059.3125579099287</v>
      </c>
      <c r="F58" s="94">
        <v>-12591.469995919779</v>
      </c>
      <c r="G58" s="14">
        <v>-0.7409638358493861</v>
      </c>
      <c r="H58" s="13">
        <v>-12934.053901717416</v>
      </c>
      <c r="I58" s="14">
        <v>-0.7611236968522983</v>
      </c>
    </row>
    <row r="59" spans="1:9" ht="12.75">
      <c r="A59" s="91" t="s">
        <v>20</v>
      </c>
      <c r="B59" s="12" t="s">
        <v>43</v>
      </c>
      <c r="C59" s="13">
        <v>27509.166149068365</v>
      </c>
      <c r="D59" s="13">
        <v>3208.6831268833926</v>
      </c>
      <c r="E59" s="13">
        <v>3343.159873167767</v>
      </c>
      <c r="F59" s="94">
        <v>-24300.483022184973</v>
      </c>
      <c r="G59" s="14">
        <v>-0.8833594915419835</v>
      </c>
      <c r="H59" s="13">
        <v>-24166.0062759006</v>
      </c>
      <c r="I59" s="14">
        <v>-0.8784710574267629</v>
      </c>
    </row>
    <row r="60" spans="1:9" ht="12.75">
      <c r="A60" s="91" t="s">
        <v>20</v>
      </c>
      <c r="B60" s="12" t="s">
        <v>44</v>
      </c>
      <c r="C60" s="13">
        <v>16006.084886128367</v>
      </c>
      <c r="D60" s="13">
        <v>2472.8557734103397</v>
      </c>
      <c r="E60" s="13">
        <v>2827.6463279410636</v>
      </c>
      <c r="F60" s="94">
        <v>-13533.229112718027</v>
      </c>
      <c r="G60" s="14">
        <v>-0.8455052693395726</v>
      </c>
      <c r="H60" s="13">
        <v>-13178.438558187303</v>
      </c>
      <c r="I60" s="14">
        <v>-0.8233392895228466</v>
      </c>
    </row>
    <row r="61" spans="1:9" ht="12.75">
      <c r="A61" s="91" t="s">
        <v>20</v>
      </c>
      <c r="B61" s="12" t="s">
        <v>45</v>
      </c>
      <c r="C61" s="13">
        <v>12945.251035196687</v>
      </c>
      <c r="D61" s="13">
        <v>2240.9955565494956</v>
      </c>
      <c r="E61" s="13">
        <v>2793.0614300903753</v>
      </c>
      <c r="F61" s="94">
        <v>-10704.255478647192</v>
      </c>
      <c r="G61" s="14">
        <v>-0.8268866667431571</v>
      </c>
      <c r="H61" s="13">
        <v>-10152.189605106312</v>
      </c>
      <c r="I61" s="14">
        <v>-0.7842404583351568</v>
      </c>
    </row>
    <row r="62" spans="1:9" ht="12.75">
      <c r="A62" s="91" t="s">
        <v>20</v>
      </c>
      <c r="B62" s="12" t="s">
        <v>46</v>
      </c>
      <c r="C62" s="13">
        <v>16416.839544513467</v>
      </c>
      <c r="D62" s="13">
        <v>7974.215270145078</v>
      </c>
      <c r="E62" s="13">
        <v>8519.71358509911</v>
      </c>
      <c r="F62" s="94">
        <v>-8442.624274368389</v>
      </c>
      <c r="G62" s="14">
        <v>-0.5142661138568493</v>
      </c>
      <c r="H62" s="13">
        <v>-7897.125959414356</v>
      </c>
      <c r="I62" s="14">
        <v>-0.48103814001481104</v>
      </c>
    </row>
    <row r="63" spans="1:9" ht="12.75">
      <c r="A63" s="91" t="s">
        <v>20</v>
      </c>
      <c r="B63" s="12" t="s">
        <v>47</v>
      </c>
      <c r="C63" s="13">
        <v>8330.816252587989</v>
      </c>
      <c r="D63" s="13">
        <v>6635.20298042878</v>
      </c>
      <c r="E63" s="13">
        <v>5858.963495860865</v>
      </c>
      <c r="F63" s="94">
        <v>-1695.6132721592085</v>
      </c>
      <c r="G63" s="14">
        <v>-0.20353507036389884</v>
      </c>
      <c r="H63" s="13">
        <v>-2471.852756727124</v>
      </c>
      <c r="I63" s="14">
        <v>-0.29671195256037924</v>
      </c>
    </row>
    <row r="64" spans="1:9" ht="12.75">
      <c r="A64" s="91" t="s">
        <v>20</v>
      </c>
      <c r="B64" s="12" t="s">
        <v>48</v>
      </c>
      <c r="C64" s="89">
        <v>16901.235507246372</v>
      </c>
      <c r="D64" s="89">
        <v>4249.5060433866365</v>
      </c>
      <c r="E64" s="13">
        <v>3938.08419723551</v>
      </c>
      <c r="F64" s="94">
        <v>-12651.729463859736</v>
      </c>
      <c r="G64" s="14">
        <v>-0.7485683196613249</v>
      </c>
      <c r="H64" s="13">
        <v>-12963.151310010862</v>
      </c>
      <c r="I64" s="14">
        <v>-0.7669943007688956</v>
      </c>
    </row>
    <row r="65" spans="1:9" ht="12.75">
      <c r="A65" s="91"/>
      <c r="B65" s="12"/>
      <c r="C65" s="13"/>
      <c r="D65" s="13"/>
      <c r="E65" s="13"/>
      <c r="F65" s="14"/>
      <c r="G65" s="12"/>
      <c r="H65" s="12"/>
      <c r="I65" s="12"/>
    </row>
    <row r="66" spans="1:9" ht="12.75">
      <c r="A66" s="91" t="s">
        <v>21</v>
      </c>
      <c r="B66" s="12" t="s">
        <v>41</v>
      </c>
      <c r="C66" s="13">
        <v>10795.807971014467</v>
      </c>
      <c r="D66" s="13">
        <v>4176.400347658911</v>
      </c>
      <c r="E66" s="13">
        <v>3264.2776600592383</v>
      </c>
      <c r="F66" s="94">
        <v>-6619.407623355555</v>
      </c>
      <c r="G66" s="14">
        <v>-0.6131461064450129</v>
      </c>
      <c r="H66" s="13">
        <v>-7531.530310955228</v>
      </c>
      <c r="I66" s="14">
        <v>-0.69763470517228</v>
      </c>
    </row>
    <row r="67" spans="1:9" ht="12.75">
      <c r="A67" s="91" t="s">
        <v>21</v>
      </c>
      <c r="B67" s="12" t="s">
        <v>42</v>
      </c>
      <c r="C67" s="13">
        <v>19817.962215320913</v>
      </c>
      <c r="D67" s="13">
        <v>8405.820942077216</v>
      </c>
      <c r="E67" s="13">
        <v>6320.472723475356</v>
      </c>
      <c r="F67" s="94">
        <v>-11412.141273243697</v>
      </c>
      <c r="G67" s="14">
        <v>-0.5758483717574743</v>
      </c>
      <c r="H67" s="13">
        <v>-13497.489491845557</v>
      </c>
      <c r="I67" s="14">
        <v>-0.6810735304263972</v>
      </c>
    </row>
    <row r="68" spans="1:9" ht="12.75">
      <c r="A68" s="91" t="s">
        <v>21</v>
      </c>
      <c r="B68" s="12" t="s">
        <v>43</v>
      </c>
      <c r="C68" s="13">
        <v>20303.90372670808</v>
      </c>
      <c r="D68" s="13">
        <v>5813.216203542064</v>
      </c>
      <c r="E68" s="13">
        <v>5609.060550998707</v>
      </c>
      <c r="F68" s="94">
        <v>-14490.687523166014</v>
      </c>
      <c r="G68" s="14">
        <v>-0.7136897277593339</v>
      </c>
      <c r="H68" s="13">
        <v>-14694.843175709371</v>
      </c>
      <c r="I68" s="14">
        <v>-0.7237447228623105</v>
      </c>
    </row>
    <row r="69" spans="1:9" ht="12.75">
      <c r="A69" s="91" t="s">
        <v>21</v>
      </c>
      <c r="B69" s="12" t="s">
        <v>44</v>
      </c>
      <c r="C69" s="13">
        <v>21124.145962732917</v>
      </c>
      <c r="D69" s="13">
        <v>5397.8110889765485</v>
      </c>
      <c r="E69" s="13">
        <v>3602.0887085137083</v>
      </c>
      <c r="F69" s="94">
        <v>-15726.334873756368</v>
      </c>
      <c r="G69" s="14">
        <v>-0.7444719848793256</v>
      </c>
      <c r="H69" s="13">
        <v>-17522.05725421921</v>
      </c>
      <c r="I69" s="14">
        <v>-0.8294800312936443</v>
      </c>
    </row>
    <row r="70" spans="1:9" ht="12.75">
      <c r="A70" s="91" t="s">
        <v>21</v>
      </c>
      <c r="B70" s="12" t="s">
        <v>45</v>
      </c>
      <c r="C70" s="13">
        <v>20458.246376811585</v>
      </c>
      <c r="D70" s="13">
        <v>6296.193623252702</v>
      </c>
      <c r="E70" s="13">
        <v>4113.934747854486</v>
      </c>
      <c r="F70" s="94">
        <v>-14162.052753558883</v>
      </c>
      <c r="G70" s="14">
        <v>-0.6922417734498921</v>
      </c>
      <c r="H70" s="13">
        <v>-16344.311628957099</v>
      </c>
      <c r="I70" s="14">
        <v>-0.7989106851055705</v>
      </c>
    </row>
    <row r="71" spans="1:9" ht="12.75">
      <c r="A71" s="91" t="s">
        <v>21</v>
      </c>
      <c r="B71" s="12" t="s">
        <v>46</v>
      </c>
      <c r="C71" s="13">
        <v>25039.681159420295</v>
      </c>
      <c r="D71" s="13">
        <v>14706.007760117274</v>
      </c>
      <c r="E71" s="13">
        <v>11099.588455988456</v>
      </c>
      <c r="F71" s="94">
        <v>-10333.673399303021</v>
      </c>
      <c r="G71" s="14">
        <v>-0.41269189226138936</v>
      </c>
      <c r="H71" s="13">
        <v>-13940.09270343184</v>
      </c>
      <c r="I71" s="14">
        <v>-0.5567200562451</v>
      </c>
    </row>
    <row r="72" spans="1:9" ht="12.75">
      <c r="A72" s="91" t="s">
        <v>21</v>
      </c>
      <c r="B72" s="12" t="s">
        <v>47</v>
      </c>
      <c r="C72" s="13">
        <v>15929.15113871636</v>
      </c>
      <c r="D72" s="13">
        <v>9988.161603834207</v>
      </c>
      <c r="E72" s="13">
        <v>6703.55736880079</v>
      </c>
      <c r="F72" s="94">
        <v>-5940.989534882152</v>
      </c>
      <c r="G72" s="14">
        <v>-0.37296334771049844</v>
      </c>
      <c r="H72" s="13">
        <v>-9225.59376991557</v>
      </c>
      <c r="I72" s="14">
        <v>-0.5791641807887955</v>
      </c>
    </row>
    <row r="73" spans="1:9" ht="12.75">
      <c r="A73" s="91" t="s">
        <v>21</v>
      </c>
      <c r="B73" s="12" t="s">
        <v>48</v>
      </c>
      <c r="C73" s="13">
        <v>18907.104037267094</v>
      </c>
      <c r="D73" s="13">
        <v>8008.612696515904</v>
      </c>
      <c r="E73" s="13">
        <v>5969.942948279792</v>
      </c>
      <c r="F73" s="94">
        <v>-10898.49134075119</v>
      </c>
      <c r="G73" s="14">
        <v>-0.5764230904568768</v>
      </c>
      <c r="H73" s="13">
        <v>-12937.1610889873</v>
      </c>
      <c r="I73" s="14">
        <v>-0.6842486857578686</v>
      </c>
    </row>
    <row r="74" spans="1:9" ht="12.75">
      <c r="A74" s="86"/>
      <c r="B74" s="12"/>
      <c r="C74" s="13"/>
      <c r="D74" s="13"/>
      <c r="E74" s="13"/>
      <c r="F74" s="14"/>
      <c r="G74" s="12"/>
      <c r="H74" s="12"/>
      <c r="I74" s="12"/>
    </row>
    <row r="75" spans="1:9" ht="12.75">
      <c r="A75" s="91" t="s">
        <v>22</v>
      </c>
      <c r="B75" s="12" t="s">
        <v>41</v>
      </c>
      <c r="C75" s="13">
        <v>2203.796066252587</v>
      </c>
      <c r="D75" s="13">
        <v>527.0973988620339</v>
      </c>
      <c r="E75" s="13">
        <v>407.50787385129485</v>
      </c>
      <c r="F75" s="94">
        <v>-1676.698667390553</v>
      </c>
      <c r="G75" s="14">
        <v>-0.760822969541674</v>
      </c>
      <c r="H75" s="13">
        <v>-1796.2881924012922</v>
      </c>
      <c r="I75" s="14">
        <v>-0.8150882107053419</v>
      </c>
    </row>
    <row r="76" spans="1:9" ht="12.75">
      <c r="A76" s="91" t="s">
        <v>22</v>
      </c>
      <c r="B76" s="12" t="s">
        <v>42</v>
      </c>
      <c r="C76" s="13">
        <v>1844.7106625258757</v>
      </c>
      <c r="D76" s="13">
        <v>304.8454508142263</v>
      </c>
      <c r="E76" s="13">
        <v>247.90198412698402</v>
      </c>
      <c r="F76" s="94">
        <v>-1539.8652117116494</v>
      </c>
      <c r="G76" s="14">
        <v>-0.8347461978688757</v>
      </c>
      <c r="H76" s="13">
        <v>-1596.8086783988917</v>
      </c>
      <c r="I76" s="14">
        <v>-0.8656147063260623</v>
      </c>
    </row>
    <row r="77" spans="1:9" ht="12.75">
      <c r="A77" s="91" t="s">
        <v>22</v>
      </c>
      <c r="B77" s="12" t="s">
        <v>43</v>
      </c>
      <c r="C77" s="13">
        <v>2833.262422360253</v>
      </c>
      <c r="D77" s="13">
        <v>457.4605413805409</v>
      </c>
      <c r="E77" s="13">
        <v>299.0123452570822</v>
      </c>
      <c r="F77" s="94">
        <v>-2375.801880979712</v>
      </c>
      <c r="G77" s="14">
        <v>-0.8385392973943259</v>
      </c>
      <c r="H77" s="13">
        <v>-2534.250077103171</v>
      </c>
      <c r="I77" s="14">
        <v>-0.8944635897835438</v>
      </c>
    </row>
    <row r="78" spans="1:9" ht="12.75">
      <c r="A78" s="91" t="s">
        <v>22</v>
      </c>
      <c r="B78" s="12" t="s">
        <v>44</v>
      </c>
      <c r="C78" s="13">
        <v>686.1454451345754</v>
      </c>
      <c r="D78" s="13">
        <v>157.05876558421096</v>
      </c>
      <c r="E78" s="13">
        <v>96.97564365459101</v>
      </c>
      <c r="F78" s="94">
        <v>-529.0866795503645</v>
      </c>
      <c r="G78" s="14">
        <v>-0.7710998933274175</v>
      </c>
      <c r="H78" s="13">
        <v>-589.1698014799845</v>
      </c>
      <c r="I78" s="14">
        <v>-0.8586660534697992</v>
      </c>
    </row>
    <row r="79" spans="1:9" ht="12.75">
      <c r="A79" s="91" t="s">
        <v>22</v>
      </c>
      <c r="B79" s="12" t="s">
        <v>45</v>
      </c>
      <c r="C79" s="13">
        <v>617.6568322981364</v>
      </c>
      <c r="D79" s="13">
        <v>126.36663636090873</v>
      </c>
      <c r="E79" s="13">
        <v>165.25128161312372</v>
      </c>
      <c r="F79" s="94">
        <v>-491.2901959372276</v>
      </c>
      <c r="G79" s="14">
        <v>-0.7954096356536167</v>
      </c>
      <c r="H79" s="13">
        <v>-452.4055506850126</v>
      </c>
      <c r="I79" s="14">
        <v>-0.7324545395243702</v>
      </c>
    </row>
    <row r="80" spans="1:9" ht="12.75">
      <c r="A80" s="91" t="s">
        <v>22</v>
      </c>
      <c r="B80" s="12" t="s">
        <v>46</v>
      </c>
      <c r="C80" s="13">
        <v>597.3804347826086</v>
      </c>
      <c r="D80" s="13">
        <v>188.70275815887152</v>
      </c>
      <c r="E80" s="13">
        <v>416.23452191083777</v>
      </c>
      <c r="F80" s="94">
        <v>-408.6776766237371</v>
      </c>
      <c r="G80" s="14">
        <v>-0.6841162730286908</v>
      </c>
      <c r="H80" s="13">
        <v>-181.14591287177086</v>
      </c>
      <c r="I80" s="14">
        <v>-0.30323375578527484</v>
      </c>
    </row>
    <row r="81" spans="1:9" ht="12.75">
      <c r="A81" s="91" t="s">
        <v>22</v>
      </c>
      <c r="B81" s="12" t="s">
        <v>47</v>
      </c>
      <c r="C81" s="13">
        <v>761.2380952380947</v>
      </c>
      <c r="D81" s="13">
        <v>265.42575934248936</v>
      </c>
      <c r="E81" s="13">
        <v>346.10209425077846</v>
      </c>
      <c r="F81" s="94">
        <v>-495.8123358956054</v>
      </c>
      <c r="G81" s="14">
        <v>-0.6513235990121181</v>
      </c>
      <c r="H81" s="13">
        <v>-415.13600098731627</v>
      </c>
      <c r="I81" s="14">
        <v>-0.5453431765753564</v>
      </c>
    </row>
    <row r="82" spans="1:9" ht="12.75">
      <c r="A82" s="91" t="s">
        <v>22</v>
      </c>
      <c r="B82" s="12" t="s">
        <v>48</v>
      </c>
      <c r="C82" s="13">
        <v>1879.1739130434803</v>
      </c>
      <c r="D82" s="13">
        <v>320.67816981565784</v>
      </c>
      <c r="E82" s="13">
        <v>251.41827105642906</v>
      </c>
      <c r="F82" s="94">
        <v>-1558.4957432278225</v>
      </c>
      <c r="G82" s="14">
        <v>-0.8293515211179723</v>
      </c>
      <c r="H82" s="13">
        <v>-1627.7556419870511</v>
      </c>
      <c r="I82" s="14">
        <v>-0.8662080878670585</v>
      </c>
    </row>
    <row r="83" spans="1:9" ht="12.75">
      <c r="A83" s="91"/>
      <c r="B83" s="12"/>
      <c r="C83" s="13"/>
      <c r="D83" s="13"/>
      <c r="E83" s="13"/>
      <c r="F83" s="14"/>
      <c r="G83" s="12"/>
      <c r="H83" s="12"/>
      <c r="I83" s="12"/>
    </row>
    <row r="84" spans="1:9" ht="12.75">
      <c r="A84" s="91" t="s">
        <v>23</v>
      </c>
      <c r="B84" s="12" t="s">
        <v>41</v>
      </c>
      <c r="C84" s="13">
        <v>639.6620082815737</v>
      </c>
      <c r="D84" s="13">
        <v>615.3686296851749</v>
      </c>
      <c r="E84" s="13">
        <v>581.9218367889422</v>
      </c>
      <c r="F84" s="94">
        <v>-24.293378596398725</v>
      </c>
      <c r="G84" s="14">
        <v>-0.03797846094011729</v>
      </c>
      <c r="H84" s="13">
        <v>-57.740171492631475</v>
      </c>
      <c r="I84" s="14">
        <v>-0.09026668888425644</v>
      </c>
    </row>
    <row r="85" spans="1:9" ht="12.75">
      <c r="A85" s="91" t="s">
        <v>23</v>
      </c>
      <c r="B85" s="12" t="s">
        <v>42</v>
      </c>
      <c r="C85" s="13">
        <v>997.1589026915117</v>
      </c>
      <c r="D85" s="13">
        <v>743.2280063810337</v>
      </c>
      <c r="E85" s="13">
        <v>734.1967475506949</v>
      </c>
      <c r="F85" s="94">
        <v>-253.93089631047803</v>
      </c>
      <c r="G85" s="14">
        <v>-0.254654394224504</v>
      </c>
      <c r="H85" s="13">
        <v>-262.9621551408168</v>
      </c>
      <c r="I85" s="14">
        <v>-0.26371138484652196</v>
      </c>
    </row>
    <row r="86" spans="1:9" ht="12.75">
      <c r="A86" s="91" t="s">
        <v>23</v>
      </c>
      <c r="B86" s="12" t="s">
        <v>43</v>
      </c>
      <c r="C86" s="13">
        <v>1128.5957556935816</v>
      </c>
      <c r="D86" s="13">
        <v>674.8818829166833</v>
      </c>
      <c r="E86" s="13">
        <v>793.1460412394624</v>
      </c>
      <c r="F86" s="94">
        <v>-453.71387277689837</v>
      </c>
      <c r="G86" s="14">
        <v>-0.4020162848282796</v>
      </c>
      <c r="H86" s="13">
        <v>-335.4497144541192</v>
      </c>
      <c r="I86" s="14">
        <v>-0.2972275172592401</v>
      </c>
    </row>
    <row r="87" spans="1:9" ht="12.75">
      <c r="A87" s="91" t="s">
        <v>23</v>
      </c>
      <c r="B87" s="12" t="s">
        <v>44</v>
      </c>
      <c r="C87" s="13">
        <v>1228.0165631469977</v>
      </c>
      <c r="D87" s="13">
        <v>718.5104467179126</v>
      </c>
      <c r="E87" s="13">
        <v>604.9508790916684</v>
      </c>
      <c r="F87" s="94">
        <v>-509.50611642908507</v>
      </c>
      <c r="G87" s="14">
        <v>-0.4149016647816138</v>
      </c>
      <c r="H87" s="13">
        <v>-623.0656840553293</v>
      </c>
      <c r="I87" s="14">
        <v>-0.5073756354381893</v>
      </c>
    </row>
    <row r="88" spans="1:9" ht="12.75">
      <c r="A88" s="91" t="s">
        <v>23</v>
      </c>
      <c r="B88" s="12" t="s">
        <v>45</v>
      </c>
      <c r="C88" s="13">
        <v>1140.5238095238096</v>
      </c>
      <c r="D88" s="13">
        <v>776.9500899876326</v>
      </c>
      <c r="E88" s="13">
        <v>541.3351465785677</v>
      </c>
      <c r="F88" s="94">
        <v>-363.573719536177</v>
      </c>
      <c r="G88" s="14">
        <v>-0.3187778426896462</v>
      </c>
      <c r="H88" s="13">
        <v>-599.188662945242</v>
      </c>
      <c r="I88" s="14">
        <v>-0.5253626955805637</v>
      </c>
    </row>
    <row r="89" spans="1:9" ht="12.75">
      <c r="A89" s="91" t="s">
        <v>23</v>
      </c>
      <c r="B89" s="12" t="s">
        <v>46</v>
      </c>
      <c r="C89" s="89">
        <v>1355.4668737060042</v>
      </c>
      <c r="D89" s="89">
        <v>1091.031050617476</v>
      </c>
      <c r="E89" s="13">
        <v>907.2635357332724</v>
      </c>
      <c r="F89" s="94">
        <v>-264.4358230885282</v>
      </c>
      <c r="G89" s="14">
        <v>-0.19508837007984553</v>
      </c>
      <c r="H89" s="13">
        <v>-448.2033379727318</v>
      </c>
      <c r="I89" s="14">
        <v>-0.3306634390461286</v>
      </c>
    </row>
    <row r="90" spans="1:9" ht="12.75">
      <c r="A90" s="91" t="s">
        <v>23</v>
      </c>
      <c r="B90" s="12" t="s">
        <v>47</v>
      </c>
      <c r="C90" s="13">
        <v>861.5460662525877</v>
      </c>
      <c r="D90" s="13">
        <v>707.834278668304</v>
      </c>
      <c r="E90" s="13">
        <v>724.6942583732057</v>
      </c>
      <c r="F90" s="94">
        <v>-153.71178758428368</v>
      </c>
      <c r="G90" s="14">
        <v>-0.1784138928901087</v>
      </c>
      <c r="H90" s="13">
        <v>-136.85180787938202</v>
      </c>
      <c r="I90" s="14">
        <v>-0.15884444632733064</v>
      </c>
    </row>
    <row r="91" spans="1:9" ht="12.75">
      <c r="A91" s="91" t="s">
        <v>23</v>
      </c>
      <c r="B91" s="12" t="s">
        <v>48</v>
      </c>
      <c r="C91" s="13">
        <v>974.6278467908903</v>
      </c>
      <c r="D91" s="13">
        <v>736.8386900770074</v>
      </c>
      <c r="E91" s="13">
        <v>731.4967019822283</v>
      </c>
      <c r="F91" s="94">
        <v>-237.7891567138829</v>
      </c>
      <c r="G91" s="14">
        <v>-0.24397944045703157</v>
      </c>
      <c r="H91" s="13">
        <v>-243.13114480866204</v>
      </c>
      <c r="I91" s="14">
        <v>-0.2494604946998058</v>
      </c>
    </row>
    <row r="92" spans="1:9" ht="12.75">
      <c r="A92" s="91"/>
      <c r="B92" s="12"/>
      <c r="C92" s="13"/>
      <c r="D92" s="13"/>
      <c r="E92" s="13"/>
      <c r="F92" s="14"/>
      <c r="G92" s="12"/>
      <c r="H92" s="12"/>
      <c r="I92" s="12"/>
    </row>
    <row r="93" spans="1:9" ht="12.75">
      <c r="A93" s="91" t="s">
        <v>24</v>
      </c>
      <c r="B93" s="12" t="s">
        <v>41</v>
      </c>
      <c r="C93" s="13">
        <v>2258.3302277432736</v>
      </c>
      <c r="D93" s="13">
        <v>670.0087696617704</v>
      </c>
      <c r="E93" s="13">
        <v>1112.6559409888362</v>
      </c>
      <c r="F93" s="94">
        <v>-1588.3214580815031</v>
      </c>
      <c r="G93" s="14">
        <v>-0.7033167419756395</v>
      </c>
      <c r="H93" s="13">
        <v>-1145.6742867544374</v>
      </c>
      <c r="I93" s="14">
        <v>-0.5073103449088125</v>
      </c>
    </row>
    <row r="94" spans="1:9" ht="12.75">
      <c r="A94" s="91" t="s">
        <v>24</v>
      </c>
      <c r="B94" s="12" t="s">
        <v>42</v>
      </c>
      <c r="C94" s="13">
        <v>4309.403209109732</v>
      </c>
      <c r="D94" s="13">
        <v>1487.2633157933947</v>
      </c>
      <c r="E94" s="13">
        <v>2105.515405939093</v>
      </c>
      <c r="F94" s="94">
        <v>-2822.1398933163377</v>
      </c>
      <c r="G94" s="14">
        <v>-0.6548795172729627</v>
      </c>
      <c r="H94" s="13">
        <v>-2203.8878031706395</v>
      </c>
      <c r="I94" s="14">
        <v>-0.511413691462381</v>
      </c>
    </row>
    <row r="95" spans="1:9" ht="12.75">
      <c r="A95" s="91" t="s">
        <v>24</v>
      </c>
      <c r="B95" s="12" t="s">
        <v>43</v>
      </c>
      <c r="C95" s="13">
        <v>4948.7251552795005</v>
      </c>
      <c r="D95" s="13">
        <v>1186.0398264759585</v>
      </c>
      <c r="E95" s="13">
        <v>1562.6100535429487</v>
      </c>
      <c r="F95" s="94">
        <v>-3762.685328803542</v>
      </c>
      <c r="G95" s="14">
        <v>-0.7603342700875915</v>
      </c>
      <c r="H95" s="13">
        <v>-3386.115101736552</v>
      </c>
      <c r="I95" s="14">
        <v>-0.6842398790573583</v>
      </c>
    </row>
    <row r="96" spans="1:9" ht="12.75">
      <c r="A96" s="91" t="s">
        <v>24</v>
      </c>
      <c r="B96" s="12" t="s">
        <v>44</v>
      </c>
      <c r="C96" s="13">
        <v>4013.4860248447203</v>
      </c>
      <c r="D96" s="13">
        <v>846.3653651479495</v>
      </c>
      <c r="E96" s="13">
        <v>1243.037257917521</v>
      </c>
      <c r="F96" s="94">
        <v>-3167.120659696771</v>
      </c>
      <c r="G96" s="14">
        <v>-0.789119643145962</v>
      </c>
      <c r="H96" s="13">
        <v>-2770.4487669271994</v>
      </c>
      <c r="I96" s="14">
        <v>-0.6902848919311702</v>
      </c>
    </row>
    <row r="97" spans="1:9" ht="12.75">
      <c r="A97" s="91" t="s">
        <v>24</v>
      </c>
      <c r="B97" s="12" t="s">
        <v>45</v>
      </c>
      <c r="C97" s="13">
        <v>3354.5626293995833</v>
      </c>
      <c r="D97" s="13">
        <v>910.4514237946275</v>
      </c>
      <c r="E97" s="13">
        <v>1214.0031727044884</v>
      </c>
      <c r="F97" s="94">
        <v>-2444.111205604956</v>
      </c>
      <c r="G97" s="14">
        <v>-0.7285931060534158</v>
      </c>
      <c r="H97" s="13">
        <v>-2140.559456695095</v>
      </c>
      <c r="I97" s="14">
        <v>-0.6381038881000779</v>
      </c>
    </row>
    <row r="98" spans="1:9" ht="12.75">
      <c r="A98" s="91" t="s">
        <v>24</v>
      </c>
      <c r="B98" s="12" t="s">
        <v>46</v>
      </c>
      <c r="C98" s="13">
        <v>4747.00258799172</v>
      </c>
      <c r="D98" s="13">
        <v>3145.8725194019003</v>
      </c>
      <c r="E98" s="13">
        <v>4187.602217665377</v>
      </c>
      <c r="F98" s="94">
        <v>-1601.13006858982</v>
      </c>
      <c r="G98" s="14">
        <v>-0.33729285773724393</v>
      </c>
      <c r="H98" s="13">
        <v>-559.4003703263434</v>
      </c>
      <c r="I98" s="14">
        <v>-0.11784286188118655</v>
      </c>
    </row>
    <row r="99" spans="1:9" ht="12.75">
      <c r="A99" s="91" t="s">
        <v>24</v>
      </c>
      <c r="B99" s="12" t="s">
        <v>47</v>
      </c>
      <c r="C99" s="13">
        <v>2794.3457556935837</v>
      </c>
      <c r="D99" s="13">
        <v>2394.755788244409</v>
      </c>
      <c r="E99" s="13">
        <v>3017.7738778765083</v>
      </c>
      <c r="F99" s="94">
        <v>-399.58996744917476</v>
      </c>
      <c r="G99" s="14">
        <v>-0.14299947192826631</v>
      </c>
      <c r="H99" s="13">
        <v>223.42812218292465</v>
      </c>
      <c r="I99" s="14">
        <v>0.07995722137379797</v>
      </c>
    </row>
    <row r="100" spans="1:9" ht="12.75">
      <c r="A100" s="91" t="s">
        <v>24</v>
      </c>
      <c r="B100" s="12" t="s">
        <v>48</v>
      </c>
      <c r="C100" s="13">
        <v>4100.787267080747</v>
      </c>
      <c r="D100" s="13">
        <v>1409.0041137333951</v>
      </c>
      <c r="E100" s="13">
        <v>2077.501076555024</v>
      </c>
      <c r="F100" s="94">
        <v>-2691.7831533473523</v>
      </c>
      <c r="G100" s="14">
        <v>-0.6564064356509691</v>
      </c>
      <c r="H100" s="13">
        <v>-2023.2861905257232</v>
      </c>
      <c r="I100" s="14">
        <v>-0.493389697819183</v>
      </c>
    </row>
    <row r="101" spans="1:9" ht="12.75">
      <c r="A101" s="91"/>
      <c r="B101" s="12"/>
      <c r="C101" s="13"/>
      <c r="D101" s="13"/>
      <c r="E101" s="13"/>
      <c r="F101" s="14"/>
      <c r="G101" s="12"/>
      <c r="H101" s="12"/>
      <c r="I101" s="12"/>
    </row>
    <row r="102" spans="1:9" ht="12.75">
      <c r="A102" s="91" t="s">
        <v>25</v>
      </c>
      <c r="B102" s="12" t="s">
        <v>41</v>
      </c>
      <c r="C102" s="13">
        <v>2502.6237060041435</v>
      </c>
      <c r="D102" s="13">
        <v>511.47779408787903</v>
      </c>
      <c r="E102" s="13">
        <v>457.1907420065317</v>
      </c>
      <c r="F102" s="94">
        <v>-1991.1459119162646</v>
      </c>
      <c r="G102" s="14">
        <v>-0.7956233720392034</v>
      </c>
      <c r="H102" s="13">
        <v>-2045.4329639976118</v>
      </c>
      <c r="I102" s="14">
        <v>-0.8173154274413419</v>
      </c>
    </row>
    <row r="103" spans="1:9" ht="12.75">
      <c r="A103" s="91" t="s">
        <v>25</v>
      </c>
      <c r="B103" s="12" t="s">
        <v>42</v>
      </c>
      <c r="C103" s="13">
        <v>2848.1609730848904</v>
      </c>
      <c r="D103" s="13">
        <v>1228.5626970383296</v>
      </c>
      <c r="E103" s="13">
        <v>773.7314650262019</v>
      </c>
      <c r="F103" s="94">
        <v>-1619.5982760465608</v>
      </c>
      <c r="G103" s="14">
        <v>-0.5686470292064802</v>
      </c>
      <c r="H103" s="13">
        <v>-2074.4295080586885</v>
      </c>
      <c r="I103" s="14">
        <v>-0.7283399806619214</v>
      </c>
    </row>
    <row r="104" spans="1:9" ht="12.75">
      <c r="A104" s="91" t="s">
        <v>25</v>
      </c>
      <c r="B104" s="12" t="s">
        <v>43</v>
      </c>
      <c r="C104" s="13">
        <v>4390.549171842649</v>
      </c>
      <c r="D104" s="13">
        <v>864.5793398504643</v>
      </c>
      <c r="E104" s="13">
        <v>957.782801701223</v>
      </c>
      <c r="F104" s="94">
        <v>-3525.969831992185</v>
      </c>
      <c r="G104" s="14">
        <v>-0.8030817316897028</v>
      </c>
      <c r="H104" s="13">
        <v>-3432.7663701414263</v>
      </c>
      <c r="I104" s="14">
        <v>-0.7818535303411133</v>
      </c>
    </row>
    <row r="105" spans="1:9" ht="12.75">
      <c r="A105" s="91" t="s">
        <v>25</v>
      </c>
      <c r="B105" s="12" t="s">
        <v>44</v>
      </c>
      <c r="C105" s="13">
        <v>3053.4570393374734</v>
      </c>
      <c r="D105" s="13">
        <v>727.5615236252024</v>
      </c>
      <c r="E105" s="13">
        <v>586.7930223285487</v>
      </c>
      <c r="F105" s="94">
        <v>-2325.895515712271</v>
      </c>
      <c r="G105" s="14">
        <v>-0.7617253119162712</v>
      </c>
      <c r="H105" s="13">
        <v>-2466.664017008925</v>
      </c>
      <c r="I105" s="14">
        <v>-0.8078266650655519</v>
      </c>
    </row>
    <row r="106" spans="1:9" ht="12.75">
      <c r="A106" s="91" t="s">
        <v>25</v>
      </c>
      <c r="B106" s="12" t="s">
        <v>45</v>
      </c>
      <c r="C106" s="13">
        <v>2318.0362318840553</v>
      </c>
      <c r="D106" s="13">
        <v>789.0737832715006</v>
      </c>
      <c r="E106" s="13">
        <v>518.5451450596186</v>
      </c>
      <c r="F106" s="94">
        <v>-1528.9624486125547</v>
      </c>
      <c r="G106" s="14">
        <v>-0.6595938525817793</v>
      </c>
      <c r="H106" s="13">
        <v>-1799.4910868244367</v>
      </c>
      <c r="I106" s="14">
        <v>-0.7762998101896987</v>
      </c>
    </row>
    <row r="107" spans="1:9" ht="12.75">
      <c r="A107" s="91" t="s">
        <v>25</v>
      </c>
      <c r="B107" s="12" t="s">
        <v>46</v>
      </c>
      <c r="C107" s="13">
        <v>2584.7624223602484</v>
      </c>
      <c r="D107" s="13">
        <v>1947.0377436061062</v>
      </c>
      <c r="E107" s="13">
        <v>828.4833447254501</v>
      </c>
      <c r="F107" s="94">
        <v>-637.7246787541421</v>
      </c>
      <c r="G107" s="14">
        <v>-0.2467246789249631</v>
      </c>
      <c r="H107" s="13">
        <v>-1756.2790776347983</v>
      </c>
      <c r="I107" s="14">
        <v>-0.6794740833593018</v>
      </c>
    </row>
    <row r="108" spans="1:9" ht="12.75">
      <c r="A108" s="91" t="s">
        <v>25</v>
      </c>
      <c r="B108" s="12" t="s">
        <v>47</v>
      </c>
      <c r="C108" s="89">
        <v>1252.0564182194614</v>
      </c>
      <c r="D108" s="89">
        <v>1379.3968708608206</v>
      </c>
      <c r="E108" s="13">
        <v>627.2156280853649</v>
      </c>
      <c r="F108" s="94">
        <v>127.3404526413592</v>
      </c>
      <c r="G108" s="14">
        <v>0.10170504362930304</v>
      </c>
      <c r="H108" s="13">
        <v>-624.8407901340966</v>
      </c>
      <c r="I108" s="14">
        <v>-0.4990516250239564</v>
      </c>
    </row>
    <row r="109" spans="1:9" ht="12.75">
      <c r="A109" s="91" t="s">
        <v>25</v>
      </c>
      <c r="B109" s="12" t="s">
        <v>48</v>
      </c>
      <c r="C109" s="13">
        <v>2865.3840579710095</v>
      </c>
      <c r="D109" s="13">
        <v>1211.7234513093208</v>
      </c>
      <c r="E109" s="13">
        <v>763.5819624819624</v>
      </c>
      <c r="F109" s="94">
        <v>-1653.6606066616887</v>
      </c>
      <c r="G109" s="14">
        <v>-0.5771165656001634</v>
      </c>
      <c r="H109" s="13">
        <v>-2101.802095489047</v>
      </c>
      <c r="I109" s="14">
        <v>-0.7335149679646581</v>
      </c>
    </row>
    <row r="110" spans="1:9" ht="12.75">
      <c r="A110" s="91"/>
      <c r="B110" s="12"/>
      <c r="C110" s="13"/>
      <c r="D110" s="13"/>
      <c r="E110" s="13"/>
      <c r="F110" s="14"/>
      <c r="G110" s="12"/>
      <c r="H110" s="12"/>
      <c r="I110" s="12"/>
    </row>
    <row r="111" spans="1:9" ht="12.75">
      <c r="A111" s="91" t="s">
        <v>26</v>
      </c>
      <c r="B111" s="12" t="s">
        <v>41</v>
      </c>
      <c r="C111" s="13">
        <v>8441.39078674948</v>
      </c>
      <c r="D111" s="13">
        <v>1027.7985530206101</v>
      </c>
      <c r="E111" s="13">
        <v>911.9495139363562</v>
      </c>
      <c r="F111" s="94">
        <v>-7413.59223372887</v>
      </c>
      <c r="G111" s="14">
        <v>-0.8782429840075697</v>
      </c>
      <c r="H111" s="13">
        <v>-7529.441272813124</v>
      </c>
      <c r="I111" s="14">
        <v>-0.8919669119728646</v>
      </c>
    </row>
    <row r="112" spans="1:9" ht="12.75">
      <c r="A112" s="91" t="s">
        <v>26</v>
      </c>
      <c r="B112" s="12" t="s">
        <v>42</v>
      </c>
      <c r="C112" s="13">
        <v>11901.0533126294</v>
      </c>
      <c r="D112" s="13">
        <v>2213.5100405023386</v>
      </c>
      <c r="E112" s="13">
        <v>2285.941573631048</v>
      </c>
      <c r="F112" s="94">
        <v>-9687.54327212706</v>
      </c>
      <c r="G112" s="14">
        <v>-0.8140072158022046</v>
      </c>
      <c r="H112" s="13">
        <v>-9615.111738998352</v>
      </c>
      <c r="I112" s="14">
        <v>-0.8079210710529962</v>
      </c>
    </row>
    <row r="113" spans="1:9" ht="12.75">
      <c r="A113" s="91" t="s">
        <v>26</v>
      </c>
      <c r="B113" s="12" t="s">
        <v>43</v>
      </c>
      <c r="C113" s="13">
        <v>17698.479296066253</v>
      </c>
      <c r="D113" s="13">
        <v>2155.5847334234577</v>
      </c>
      <c r="E113" s="13">
        <v>2295.242342598923</v>
      </c>
      <c r="F113" s="94">
        <v>-15542.894562642796</v>
      </c>
      <c r="G113" s="14">
        <v>-0.8782050877160634</v>
      </c>
      <c r="H113" s="13">
        <v>-15403.236953467329</v>
      </c>
      <c r="I113" s="14">
        <v>-0.8703141493569408</v>
      </c>
    </row>
    <row r="114" spans="1:9" ht="12.75">
      <c r="A114" s="91" t="s">
        <v>26</v>
      </c>
      <c r="B114" s="12" t="s">
        <v>44</v>
      </c>
      <c r="C114" s="13">
        <v>9269.032608695652</v>
      </c>
      <c r="D114" s="13">
        <v>1447.9933376198624</v>
      </c>
      <c r="E114" s="13">
        <v>1829.7164236348435</v>
      </c>
      <c r="F114" s="94">
        <v>-7821.03927107579</v>
      </c>
      <c r="G114" s="14">
        <v>-0.8437816114422295</v>
      </c>
      <c r="H114" s="13">
        <v>-7439.3161850608085</v>
      </c>
      <c r="I114" s="14">
        <v>-0.80259898730766</v>
      </c>
    </row>
    <row r="115" spans="1:9" ht="12.75">
      <c r="A115" s="91" t="s">
        <v>26</v>
      </c>
      <c r="B115" s="12" t="s">
        <v>45</v>
      </c>
      <c r="C115" s="13">
        <v>4802.3121118012405</v>
      </c>
      <c r="D115" s="13">
        <v>1255.1841734474197</v>
      </c>
      <c r="E115" s="13">
        <v>1407.3218310928846</v>
      </c>
      <c r="F115" s="94">
        <v>-3547.127938353821</v>
      </c>
      <c r="G115" s="14">
        <v>-0.7386291968897815</v>
      </c>
      <c r="H115" s="13">
        <v>-3394.990280708356</v>
      </c>
      <c r="I115" s="14">
        <v>-0.7069491115259834</v>
      </c>
    </row>
    <row r="116" spans="1:9" ht="12.75">
      <c r="A116" s="91" t="s">
        <v>26</v>
      </c>
      <c r="B116" s="12" t="s">
        <v>46</v>
      </c>
      <c r="C116" s="13">
        <v>5165.273809523813</v>
      </c>
      <c r="D116" s="13">
        <v>4035.3664424544227</v>
      </c>
      <c r="E116" s="13">
        <v>3669.811547808915</v>
      </c>
      <c r="F116" s="94">
        <v>-1129.9073670693901</v>
      </c>
      <c r="G116" s="14">
        <v>-0.2187507204334549</v>
      </c>
      <c r="H116" s="13">
        <v>-1495.462261714898</v>
      </c>
      <c r="I116" s="14">
        <v>-0.28952235967772727</v>
      </c>
    </row>
    <row r="117" spans="1:9" ht="12.75">
      <c r="A117" s="91" t="s">
        <v>26</v>
      </c>
      <c r="B117" s="12" t="s">
        <v>47</v>
      </c>
      <c r="C117" s="13">
        <v>3574.6754658385066</v>
      </c>
      <c r="D117" s="13">
        <v>2966.4809618541785</v>
      </c>
      <c r="E117" s="13">
        <v>2405.3331187818035</v>
      </c>
      <c r="F117" s="94">
        <v>-608.1945039843281</v>
      </c>
      <c r="G117" s="14">
        <v>-0.1701397818617542</v>
      </c>
      <c r="H117" s="13">
        <v>-1169.3423470567031</v>
      </c>
      <c r="I117" s="14">
        <v>-0.32711846382463483</v>
      </c>
    </row>
    <row r="118" spans="1:9" ht="12.75">
      <c r="A118" s="91" t="s">
        <v>26</v>
      </c>
      <c r="B118" s="12" t="s">
        <v>48</v>
      </c>
      <c r="C118" s="13">
        <v>11602.168737060041</v>
      </c>
      <c r="D118" s="13">
        <v>2122.253351242986</v>
      </c>
      <c r="E118" s="13">
        <v>2184.438894584948</v>
      </c>
      <c r="F118" s="94">
        <v>-9479.915385817056</v>
      </c>
      <c r="G118" s="14">
        <v>-0.8170813233853416</v>
      </c>
      <c r="H118" s="13">
        <v>-9417.729842475093</v>
      </c>
      <c r="I118" s="14">
        <v>-0.811721502756003</v>
      </c>
    </row>
    <row r="119" spans="1:9" ht="12.75">
      <c r="A119" s="91"/>
      <c r="B119" s="12"/>
      <c r="C119" s="13"/>
      <c r="D119" s="13"/>
      <c r="E119" s="13"/>
      <c r="F119" s="14"/>
      <c r="G119" s="12"/>
      <c r="H119" s="12"/>
      <c r="I119" s="12"/>
    </row>
    <row r="120" spans="1:9" ht="12.75">
      <c r="A120" s="91" t="s">
        <v>27</v>
      </c>
      <c r="B120" s="12" t="s">
        <v>41</v>
      </c>
      <c r="C120" s="13">
        <v>995.1174948240159</v>
      </c>
      <c r="D120" s="13">
        <v>380.42146868529977</v>
      </c>
      <c r="E120" s="13">
        <v>456.22398610161764</v>
      </c>
      <c r="F120" s="94">
        <v>-614.6960261387162</v>
      </c>
      <c r="G120" s="14">
        <v>-0.6177120082160988</v>
      </c>
      <c r="H120" s="13">
        <v>-538.8935087223983</v>
      </c>
      <c r="I120" s="14">
        <v>-0.5415375687045884</v>
      </c>
    </row>
    <row r="121" spans="1:9" ht="12.75">
      <c r="A121" s="91" t="s">
        <v>27</v>
      </c>
      <c r="B121" s="12" t="s">
        <v>42</v>
      </c>
      <c r="C121" s="13">
        <v>1179.7531055900624</v>
      </c>
      <c r="D121" s="13">
        <v>742.9969616977223</v>
      </c>
      <c r="E121" s="13">
        <v>699.0182501708815</v>
      </c>
      <c r="F121" s="94">
        <v>-436.7561438923401</v>
      </c>
      <c r="G121" s="14">
        <v>-0.3702097852701928</v>
      </c>
      <c r="H121" s="13">
        <v>-480.7348554191809</v>
      </c>
      <c r="I121" s="14">
        <v>-0.4074876795333696</v>
      </c>
    </row>
    <row r="122" spans="1:9" ht="12.75">
      <c r="A122" s="91" t="s">
        <v>27</v>
      </c>
      <c r="B122" s="12" t="s">
        <v>43</v>
      </c>
      <c r="C122" s="13">
        <v>996.6035196687374</v>
      </c>
      <c r="D122" s="13">
        <v>550.4600181159417</v>
      </c>
      <c r="E122" s="13">
        <v>628.9746069719754</v>
      </c>
      <c r="F122" s="94">
        <v>-446.14350155279567</v>
      </c>
      <c r="G122" s="14">
        <v>-0.44766398346765823</v>
      </c>
      <c r="H122" s="13">
        <v>-367.628912696762</v>
      </c>
      <c r="I122" s="14">
        <v>-0.3688818125175383</v>
      </c>
    </row>
    <row r="123" spans="1:9" ht="12.75">
      <c r="A123" s="91" t="s">
        <v>27</v>
      </c>
      <c r="B123" s="12" t="s">
        <v>44</v>
      </c>
      <c r="C123" s="13">
        <v>1313.6972049689439</v>
      </c>
      <c r="D123" s="13">
        <v>615.3394875776393</v>
      </c>
      <c r="E123" s="13">
        <v>462.6165755297334</v>
      </c>
      <c r="F123" s="94">
        <v>-698.3577173913046</v>
      </c>
      <c r="G123" s="14">
        <v>-0.5315971707558089</v>
      </c>
      <c r="H123" s="13">
        <v>-851.0806294392105</v>
      </c>
      <c r="I123" s="14">
        <v>-0.6478514426460474</v>
      </c>
    </row>
    <row r="124" spans="1:9" ht="12.75">
      <c r="A124" s="91" t="s">
        <v>27</v>
      </c>
      <c r="B124" s="12" t="s">
        <v>45</v>
      </c>
      <c r="C124" s="13">
        <v>1317.0051759834373</v>
      </c>
      <c r="D124" s="13">
        <v>692.3666731366458</v>
      </c>
      <c r="E124" s="13">
        <v>507.6483557378291</v>
      </c>
      <c r="F124" s="94">
        <v>-624.6385028467915</v>
      </c>
      <c r="G124" s="14">
        <v>-0.47428705234993473</v>
      </c>
      <c r="H124" s="13">
        <v>-809.3568202456082</v>
      </c>
      <c r="I124" s="14">
        <v>-0.6145433860130757</v>
      </c>
    </row>
    <row r="125" spans="1:9" ht="12.75">
      <c r="A125" s="91" t="s">
        <v>27</v>
      </c>
      <c r="B125" s="12" t="s">
        <v>46</v>
      </c>
      <c r="C125" s="13">
        <v>1626.7028985507245</v>
      </c>
      <c r="D125" s="13">
        <v>1180.8840411490683</v>
      </c>
      <c r="E125" s="13">
        <v>1299.3519195716567</v>
      </c>
      <c r="F125" s="94">
        <v>-445.81885740165626</v>
      </c>
      <c r="G125" s="14">
        <v>-0.27406286532030455</v>
      </c>
      <c r="H125" s="13">
        <v>-327.3509789790678</v>
      </c>
      <c r="I125" s="14">
        <v>-0.2012358736624334</v>
      </c>
    </row>
    <row r="126" spans="1:9" ht="12.75">
      <c r="A126" s="91" t="s">
        <v>27</v>
      </c>
      <c r="B126" s="12" t="s">
        <v>47</v>
      </c>
      <c r="C126" s="13">
        <v>1160.3918219461698</v>
      </c>
      <c r="D126" s="13">
        <v>812.6144772256727</v>
      </c>
      <c r="E126" s="13">
        <v>750.6494076099339</v>
      </c>
      <c r="F126" s="94">
        <v>-347.7773447204971</v>
      </c>
      <c r="G126" s="14">
        <v>-0.2997068215606835</v>
      </c>
      <c r="H126" s="13">
        <v>-409.7424143362359</v>
      </c>
      <c r="I126" s="14">
        <v>-0.3531069476593086</v>
      </c>
    </row>
    <row r="127" spans="1:9" ht="12.75">
      <c r="A127" s="91" t="s">
        <v>27</v>
      </c>
      <c r="B127" s="12" t="s">
        <v>48</v>
      </c>
      <c r="C127" s="13">
        <v>1198.44099378882</v>
      </c>
      <c r="D127" s="13">
        <v>712.3466601966878</v>
      </c>
      <c r="E127" s="13">
        <v>677.9857883344728</v>
      </c>
      <c r="F127" s="94">
        <v>-486.0943335921321</v>
      </c>
      <c r="G127" s="14">
        <v>-0.40560556265299774</v>
      </c>
      <c r="H127" s="13">
        <v>-520.4552054543472</v>
      </c>
      <c r="I127" s="14">
        <v>-0.43427687149531685</v>
      </c>
    </row>
    <row r="128" spans="1:9" ht="12.75">
      <c r="A128" s="91"/>
      <c r="B128" s="12"/>
      <c r="C128" s="13"/>
      <c r="D128" s="13"/>
      <c r="E128" s="13"/>
      <c r="F128" s="14"/>
      <c r="G128" s="12"/>
      <c r="H128" s="12"/>
      <c r="I128" s="12"/>
    </row>
    <row r="129" spans="1:9" ht="12.75">
      <c r="A129" s="91" t="s">
        <v>28</v>
      </c>
      <c r="B129" s="12" t="s">
        <v>41</v>
      </c>
      <c r="C129" s="89">
        <v>2009.7835748792234</v>
      </c>
      <c r="D129" s="89">
        <v>408.28075052831514</v>
      </c>
      <c r="E129" s="13">
        <v>329.56316738816736</v>
      </c>
      <c r="F129" s="94">
        <v>-1601.5028243509082</v>
      </c>
      <c r="G129" s="14">
        <v>-0.7968533748451743</v>
      </c>
      <c r="H129" s="13">
        <v>-1680.220407491056</v>
      </c>
      <c r="I129" s="14">
        <v>-0.8360205688276797</v>
      </c>
    </row>
    <row r="130" spans="1:9" ht="12.75">
      <c r="A130" s="91" t="s">
        <v>28</v>
      </c>
      <c r="B130" s="12" t="s">
        <v>42</v>
      </c>
      <c r="C130" s="13">
        <v>2565.1213768115967</v>
      </c>
      <c r="D130" s="13">
        <v>647.5133078070544</v>
      </c>
      <c r="E130" s="13">
        <v>987.6478013214856</v>
      </c>
      <c r="F130" s="94">
        <v>-1917.6080690045424</v>
      </c>
      <c r="G130" s="14">
        <v>-0.747570109679604</v>
      </c>
      <c r="H130" s="13">
        <v>-1577.4735754901112</v>
      </c>
      <c r="I130" s="14">
        <v>-0.6149703439963081</v>
      </c>
    </row>
    <row r="131" spans="1:9" ht="12.75">
      <c r="A131" s="91" t="s">
        <v>28</v>
      </c>
      <c r="B131" s="12" t="s">
        <v>43</v>
      </c>
      <c r="C131" s="13">
        <v>3911.2971014492737</v>
      </c>
      <c r="D131" s="13">
        <v>679.482385881889</v>
      </c>
      <c r="E131" s="13">
        <v>855.4122617148931</v>
      </c>
      <c r="F131" s="94">
        <v>-3231.8147155673846</v>
      </c>
      <c r="G131" s="14">
        <v>-0.8262769694406193</v>
      </c>
      <c r="H131" s="13">
        <v>-3055.8848397343804</v>
      </c>
      <c r="I131" s="14">
        <v>-0.7812970379064447</v>
      </c>
    </row>
    <row r="132" spans="1:9" ht="12.75">
      <c r="A132" s="91" t="s">
        <v>28</v>
      </c>
      <c r="B132" s="12" t="s">
        <v>44</v>
      </c>
      <c r="C132" s="13">
        <v>3020.4507246376797</v>
      </c>
      <c r="D132" s="13">
        <v>651.7036870925115</v>
      </c>
      <c r="E132" s="13">
        <v>785.7168185615553</v>
      </c>
      <c r="F132" s="94">
        <v>-2368.7470375451685</v>
      </c>
      <c r="G132" s="14">
        <v>-0.7842362791166915</v>
      </c>
      <c r="H132" s="13">
        <v>-2234.733906076124</v>
      </c>
      <c r="I132" s="14">
        <v>-0.7398676918803876</v>
      </c>
    </row>
    <row r="133" spans="1:9" ht="12.75">
      <c r="A133" s="91" t="s">
        <v>28</v>
      </c>
      <c r="B133" s="12" t="s">
        <v>45</v>
      </c>
      <c r="C133" s="13">
        <v>2535.5628019323667</v>
      </c>
      <c r="D133" s="13">
        <v>628.748811091071</v>
      </c>
      <c r="E133" s="13">
        <v>737.5010328852431</v>
      </c>
      <c r="F133" s="94">
        <v>-1906.8139908412957</v>
      </c>
      <c r="G133" s="14">
        <v>-0.7520279085132903</v>
      </c>
      <c r="H133" s="13">
        <v>-1798.0617690471236</v>
      </c>
      <c r="I133" s="14">
        <v>-0.709137146071401</v>
      </c>
    </row>
    <row r="134" spans="1:9" ht="12.75">
      <c r="A134" s="91" t="s">
        <v>28</v>
      </c>
      <c r="B134" s="12" t="s">
        <v>46</v>
      </c>
      <c r="C134" s="13">
        <v>3557.3574879227035</v>
      </c>
      <c r="D134" s="13">
        <v>1035.4644551205793</v>
      </c>
      <c r="E134" s="13">
        <v>1658.971052631579</v>
      </c>
      <c r="F134" s="94">
        <v>-2521.8930328021243</v>
      </c>
      <c r="G134" s="14">
        <v>-0.7089231378527459</v>
      </c>
      <c r="H134" s="13">
        <v>-1898.3864352911246</v>
      </c>
      <c r="I134" s="14">
        <v>-0.5336507342138603</v>
      </c>
    </row>
    <row r="135" spans="1:9" ht="12.75">
      <c r="A135" s="91" t="s">
        <v>28</v>
      </c>
      <c r="B135" s="12" t="s">
        <v>47</v>
      </c>
      <c r="C135" s="13">
        <v>1507.1784420289855</v>
      </c>
      <c r="D135" s="13">
        <v>579.8107046490614</v>
      </c>
      <c r="E135" s="13">
        <v>950.2628503075869</v>
      </c>
      <c r="F135" s="94">
        <v>-927.367737379924</v>
      </c>
      <c r="G135" s="14">
        <v>-0.6153005586594565</v>
      </c>
      <c r="H135" s="13">
        <v>-556.9155917213986</v>
      </c>
      <c r="I135" s="14">
        <v>-0.3695087298168031</v>
      </c>
    </row>
    <row r="136" spans="1:9" ht="12.75">
      <c r="A136" s="91" t="s">
        <v>28</v>
      </c>
      <c r="B136" s="12" t="s">
        <v>48</v>
      </c>
      <c r="C136" s="13">
        <v>2559.004981884057</v>
      </c>
      <c r="D136" s="13">
        <v>627.3606797496877</v>
      </c>
      <c r="E136" s="13">
        <v>954.7683147262094</v>
      </c>
      <c r="F136" s="94">
        <v>-1931.6443021343694</v>
      </c>
      <c r="G136" s="14">
        <v>-0.754841946697659</v>
      </c>
      <c r="H136" s="13">
        <v>-1604.2366671578477</v>
      </c>
      <c r="I136" s="14">
        <v>-0.6268986104031478</v>
      </c>
    </row>
    <row r="137" spans="1:9" ht="12.75">
      <c r="A137" s="91"/>
      <c r="B137" s="12"/>
      <c r="C137" s="13"/>
      <c r="D137" s="13"/>
      <c r="E137" s="13"/>
      <c r="F137" s="14"/>
      <c r="G137" s="12"/>
      <c r="H137" s="12"/>
      <c r="I137" s="12"/>
    </row>
    <row r="138" spans="1:9" ht="12.75">
      <c r="A138" s="91" t="s">
        <v>29</v>
      </c>
      <c r="B138" s="12" t="s">
        <v>41</v>
      </c>
      <c r="C138" s="13">
        <v>3934.67954911433</v>
      </c>
      <c r="D138" s="13">
        <v>506.62256258867745</v>
      </c>
      <c r="E138" s="13">
        <v>669.2687514240145</v>
      </c>
      <c r="F138" s="94">
        <v>-3428.0569865256525</v>
      </c>
      <c r="G138" s="14">
        <v>-0.8712417221619192</v>
      </c>
      <c r="H138" s="13">
        <v>-3265.410797690315</v>
      </c>
      <c r="I138" s="14">
        <v>-0.8299051439717212</v>
      </c>
    </row>
    <row r="139" spans="1:9" ht="12.75">
      <c r="A139" s="91" t="s">
        <v>29</v>
      </c>
      <c r="B139" s="12" t="s">
        <v>42</v>
      </c>
      <c r="C139" s="13">
        <v>7916.791196994097</v>
      </c>
      <c r="D139" s="13">
        <v>1654.3637284896627</v>
      </c>
      <c r="E139" s="13">
        <v>2107.3571884256107</v>
      </c>
      <c r="F139" s="94">
        <v>-6262.427468504435</v>
      </c>
      <c r="G139" s="14">
        <v>-0.7910310266717906</v>
      </c>
      <c r="H139" s="13">
        <v>-5809.434008568486</v>
      </c>
      <c r="I139" s="14">
        <v>-0.7338117002219603</v>
      </c>
    </row>
    <row r="140" spans="1:9" ht="12.75">
      <c r="A140" s="91" t="s">
        <v>29</v>
      </c>
      <c r="B140" s="12" t="s">
        <v>43</v>
      </c>
      <c r="C140" s="13">
        <v>10532.20343531938</v>
      </c>
      <c r="D140" s="13">
        <v>1208.763126068953</v>
      </c>
      <c r="E140" s="13">
        <v>1513.7628009417476</v>
      </c>
      <c r="F140" s="94">
        <v>-9323.440309250427</v>
      </c>
      <c r="G140" s="14">
        <v>-0.8852316959606565</v>
      </c>
      <c r="H140" s="13">
        <v>-9018.440634377632</v>
      </c>
      <c r="I140" s="14">
        <v>-0.856272924251976</v>
      </c>
    </row>
    <row r="141" spans="1:9" ht="12.75">
      <c r="A141" s="91" t="s">
        <v>29</v>
      </c>
      <c r="B141" s="12" t="s">
        <v>44</v>
      </c>
      <c r="C141" s="13">
        <v>8137.029522275903</v>
      </c>
      <c r="D141" s="13">
        <v>987.0203359915167</v>
      </c>
      <c r="E141" s="13">
        <v>1297.9409755449233</v>
      </c>
      <c r="F141" s="94">
        <v>-7150.0091862843865</v>
      </c>
      <c r="G141" s="14">
        <v>-0.8787001653011761</v>
      </c>
      <c r="H141" s="13">
        <v>-6839.08854673098</v>
      </c>
      <c r="I141" s="14">
        <v>-0.840489582593785</v>
      </c>
    </row>
    <row r="142" spans="1:9" ht="12.75">
      <c r="A142" s="91" t="s">
        <v>29</v>
      </c>
      <c r="B142" s="12" t="s">
        <v>45</v>
      </c>
      <c r="C142" s="13">
        <v>6491.000536768654</v>
      </c>
      <c r="D142" s="13">
        <v>972.8579276884043</v>
      </c>
      <c r="E142" s="13">
        <v>1177.105925799347</v>
      </c>
      <c r="F142" s="94">
        <v>-5518.142609080249</v>
      </c>
      <c r="G142" s="14">
        <v>-0.8501220386321656</v>
      </c>
      <c r="H142" s="13">
        <v>-5313.894610969306</v>
      </c>
      <c r="I142" s="14">
        <v>-0.8186557035188086</v>
      </c>
    </row>
    <row r="143" spans="1:9" ht="12.75">
      <c r="A143" s="91" t="s">
        <v>29</v>
      </c>
      <c r="B143" s="12" t="s">
        <v>46</v>
      </c>
      <c r="C143" s="13">
        <v>8760.34567901235</v>
      </c>
      <c r="D143" s="13">
        <v>3616.085050227401</v>
      </c>
      <c r="E143" s="13">
        <v>4146.347846889952</v>
      </c>
      <c r="F143" s="94">
        <v>-5144.2606287849485</v>
      </c>
      <c r="G143" s="14">
        <v>-0.5872211916373736</v>
      </c>
      <c r="H143" s="13">
        <v>-4613.997832122397</v>
      </c>
      <c r="I143" s="14">
        <v>-0.5266912974879987</v>
      </c>
    </row>
    <row r="144" spans="1:9" ht="12.75">
      <c r="A144" s="91" t="s">
        <v>29</v>
      </c>
      <c r="B144" s="12" t="s">
        <v>47</v>
      </c>
      <c r="C144" s="13">
        <v>3749.922705314014</v>
      </c>
      <c r="D144" s="13">
        <v>1805.1935870368936</v>
      </c>
      <c r="E144" s="13">
        <v>2486.1738114224963</v>
      </c>
      <c r="F144" s="94">
        <v>-1944.7291182771203</v>
      </c>
      <c r="G144" s="14">
        <v>-0.5186051209858927</v>
      </c>
      <c r="H144" s="13">
        <v>-1263.7488938915176</v>
      </c>
      <c r="I144" s="14">
        <v>-0.33700665139061653</v>
      </c>
    </row>
    <row r="145" spans="1:9" ht="12.75">
      <c r="A145" s="91" t="s">
        <v>29</v>
      </c>
      <c r="B145" s="12" t="s">
        <v>48</v>
      </c>
      <c r="C145" s="13">
        <v>7712.918947933444</v>
      </c>
      <c r="D145" s="13">
        <v>1588.6679484137703</v>
      </c>
      <c r="E145" s="13">
        <v>2072.2486842105263</v>
      </c>
      <c r="F145" s="94">
        <v>-6124.250999519673</v>
      </c>
      <c r="G145" s="14">
        <v>-0.7940250689605095</v>
      </c>
      <c r="H145" s="13">
        <v>-5640.670263722917</v>
      </c>
      <c r="I145" s="14">
        <v>-0.7313275689528991</v>
      </c>
    </row>
    <row r="146" spans="1:9" ht="12.75">
      <c r="A146" s="86"/>
      <c r="B146" s="12"/>
      <c r="C146" s="13"/>
      <c r="D146" s="13"/>
      <c r="E146" s="13"/>
      <c r="F146" s="14"/>
      <c r="G146" s="12"/>
      <c r="H146" s="12"/>
      <c r="I146" s="12"/>
    </row>
    <row r="147" spans="1:9" ht="12.75">
      <c r="A147" s="91" t="s">
        <v>30</v>
      </c>
      <c r="B147" s="12" t="s">
        <v>41</v>
      </c>
      <c r="C147" s="13">
        <v>1524.5442834138466</v>
      </c>
      <c r="D147" s="13">
        <v>759.1007501157346</v>
      </c>
      <c r="E147" s="13">
        <v>549.0229873927243</v>
      </c>
      <c r="F147" s="94">
        <v>-765.443533298112</v>
      </c>
      <c r="G147" s="14">
        <v>-0.5020802226774858</v>
      </c>
      <c r="H147" s="13">
        <v>-975.5212960211223</v>
      </c>
      <c r="I147" s="14">
        <v>-0.6398773106391369</v>
      </c>
    </row>
    <row r="148" spans="1:9" ht="12.75">
      <c r="A148" s="91" t="s">
        <v>30</v>
      </c>
      <c r="B148" s="12" t="s">
        <v>42</v>
      </c>
      <c r="C148" s="13">
        <v>1233.747718733226</v>
      </c>
      <c r="D148" s="13">
        <v>640.1796315567814</v>
      </c>
      <c r="E148" s="13">
        <v>941.793065998329</v>
      </c>
      <c r="F148" s="94">
        <v>-593.5680871764447</v>
      </c>
      <c r="G148" s="14">
        <v>-0.48110977484594825</v>
      </c>
      <c r="H148" s="13">
        <v>-291.9546527348971</v>
      </c>
      <c r="I148" s="14">
        <v>-0.2366404803039207</v>
      </c>
    </row>
    <row r="149" spans="1:9" ht="12.75">
      <c r="A149" s="91" t="s">
        <v>30</v>
      </c>
      <c r="B149" s="12" t="s">
        <v>43</v>
      </c>
      <c r="C149" s="13">
        <v>1789.2769726247977</v>
      </c>
      <c r="D149" s="13">
        <v>599.6439120254277</v>
      </c>
      <c r="E149" s="13">
        <v>828.4580333409281</v>
      </c>
      <c r="F149" s="94">
        <v>-1189.63306059937</v>
      </c>
      <c r="G149" s="14">
        <v>-0.6648680326189108</v>
      </c>
      <c r="H149" s="13">
        <v>-960.8189392838697</v>
      </c>
      <c r="I149" s="14">
        <v>-0.5369872602084554</v>
      </c>
    </row>
    <row r="150" spans="1:9" ht="12.75">
      <c r="A150" s="91" t="s">
        <v>30</v>
      </c>
      <c r="B150" s="12" t="s">
        <v>44</v>
      </c>
      <c r="C150" s="13">
        <v>1834.814814814813</v>
      </c>
      <c r="D150" s="13">
        <v>521.9948067927551</v>
      </c>
      <c r="E150" s="13">
        <v>678.1165907192222</v>
      </c>
      <c r="F150" s="94">
        <v>-1312.820008022058</v>
      </c>
      <c r="G150" s="14">
        <v>-0.7155054545134356</v>
      </c>
      <c r="H150" s="13">
        <v>-1156.6982240955908</v>
      </c>
      <c r="I150" s="14">
        <v>-0.6304168762733343</v>
      </c>
    </row>
    <row r="151" spans="1:9" ht="12.75">
      <c r="A151" s="91" t="s">
        <v>30</v>
      </c>
      <c r="B151" s="12" t="s">
        <v>45</v>
      </c>
      <c r="C151" s="13">
        <v>1783.1943102522796</v>
      </c>
      <c r="D151" s="13">
        <v>534.434851544115</v>
      </c>
      <c r="E151" s="13">
        <v>575.8898268398268</v>
      </c>
      <c r="F151" s="94">
        <v>-1248.7594587081646</v>
      </c>
      <c r="G151" s="14">
        <v>-0.7002935414994089</v>
      </c>
      <c r="H151" s="13">
        <v>-1207.3044834124528</v>
      </c>
      <c r="I151" s="14">
        <v>-0.6770459486502332</v>
      </c>
    </row>
    <row r="152" spans="1:9" ht="12.75">
      <c r="A152" s="91" t="s">
        <v>30</v>
      </c>
      <c r="B152" s="12" t="s">
        <v>46</v>
      </c>
      <c r="C152" s="13">
        <v>2354.12345679012</v>
      </c>
      <c r="D152" s="13">
        <v>1126.1652187629938</v>
      </c>
      <c r="E152" s="13">
        <v>1651.2643483709273</v>
      </c>
      <c r="F152" s="94">
        <v>-1227.9582380271263</v>
      </c>
      <c r="G152" s="14">
        <v>-0.521620153133967</v>
      </c>
      <c r="H152" s="13">
        <v>-702.8591084191928</v>
      </c>
      <c r="I152" s="14">
        <v>-0.2985651013297114</v>
      </c>
    </row>
    <row r="153" spans="1:9" ht="12.75">
      <c r="A153" s="91" t="s">
        <v>30</v>
      </c>
      <c r="B153" s="12" t="s">
        <v>47</v>
      </c>
      <c r="C153" s="13">
        <v>895.476113794954</v>
      </c>
      <c r="D153" s="13">
        <v>621.6186162603037</v>
      </c>
      <c r="E153" s="13">
        <v>960.8355908711173</v>
      </c>
      <c r="F153" s="94">
        <v>-273.8574975346503</v>
      </c>
      <c r="G153" s="14">
        <v>-0.3058233417015053</v>
      </c>
      <c r="H153" s="13">
        <v>65.35947707616333</v>
      </c>
      <c r="I153" s="14">
        <v>0.07298852093237333</v>
      </c>
    </row>
    <row r="154" spans="1:9" ht="12.75">
      <c r="A154" s="91" t="s">
        <v>30</v>
      </c>
      <c r="B154" s="12" t="s">
        <v>48</v>
      </c>
      <c r="C154" s="13">
        <v>1299.4847020933958</v>
      </c>
      <c r="D154" s="13">
        <v>672.6964985248983</v>
      </c>
      <c r="E154" s="13">
        <v>903.8432520695678</v>
      </c>
      <c r="F154" s="94">
        <v>-626.7882035684975</v>
      </c>
      <c r="G154" s="14">
        <v>-0.4823359617537455</v>
      </c>
      <c r="H154" s="13">
        <v>-395.64145002382793</v>
      </c>
      <c r="I154" s="14">
        <v>-0.3044602598141187</v>
      </c>
    </row>
    <row r="155" spans="1:9" ht="12.75">
      <c r="A155" s="91"/>
      <c r="B155" s="12"/>
      <c r="C155" s="13"/>
      <c r="D155" s="13"/>
      <c r="E155" s="13"/>
      <c r="F155" s="14"/>
      <c r="G155" s="12"/>
      <c r="H155" s="12"/>
      <c r="I155" s="12"/>
    </row>
    <row r="156" spans="1:9" ht="12.75">
      <c r="A156" s="91" t="s">
        <v>31</v>
      </c>
      <c r="B156" s="12" t="s">
        <v>41</v>
      </c>
      <c r="C156" s="89">
        <v>23874.95115405263</v>
      </c>
      <c r="D156" s="89">
        <v>4952.94593426501</v>
      </c>
      <c r="E156" s="13">
        <v>7090.768907116275</v>
      </c>
      <c r="F156" s="94">
        <v>-18922.00521978762</v>
      </c>
      <c r="G156" s="14">
        <v>-0.792546342721029</v>
      </c>
      <c r="H156" s="13">
        <v>-16784.182246936354</v>
      </c>
      <c r="I156" s="14">
        <v>-0.7030038360554861</v>
      </c>
    </row>
    <row r="157" spans="1:9" ht="12.75">
      <c r="A157" s="91" t="s">
        <v>31</v>
      </c>
      <c r="B157" s="12" t="s">
        <v>42</v>
      </c>
      <c r="C157" s="13">
        <v>36974.372517444994</v>
      </c>
      <c r="D157" s="13">
        <v>10475.033884575572</v>
      </c>
      <c r="E157" s="13">
        <v>12534.888047770943</v>
      </c>
      <c r="F157" s="94">
        <v>-26499.33863286942</v>
      </c>
      <c r="G157" s="14">
        <v>-0.7166947490553541</v>
      </c>
      <c r="H157" s="13">
        <v>-24439.48446967405</v>
      </c>
      <c r="I157" s="14">
        <v>-0.6609844280154634</v>
      </c>
    </row>
    <row r="158" spans="1:9" ht="12.75">
      <c r="A158" s="91" t="s">
        <v>31</v>
      </c>
      <c r="B158" s="12" t="s">
        <v>43</v>
      </c>
      <c r="C158" s="13">
        <v>48197.46215780999</v>
      </c>
      <c r="D158" s="13">
        <v>7428.338320393373</v>
      </c>
      <c r="E158" s="13">
        <v>9675.809518113467</v>
      </c>
      <c r="F158" s="94">
        <v>-40769.12383741662</v>
      </c>
      <c r="G158" s="14">
        <v>-0.845876982151649</v>
      </c>
      <c r="H158" s="13">
        <v>-38521.65263969652</v>
      </c>
      <c r="I158" s="14">
        <v>-0.7992464938001805</v>
      </c>
    </row>
    <row r="159" spans="1:9" ht="12.75">
      <c r="A159" s="91" t="s">
        <v>31</v>
      </c>
      <c r="B159" s="12" t="s">
        <v>44</v>
      </c>
      <c r="C159" s="13">
        <v>41017.209876543195</v>
      </c>
      <c r="D159" s="13">
        <v>5905.468676242241</v>
      </c>
      <c r="E159" s="13">
        <v>5894.733217513482</v>
      </c>
      <c r="F159" s="94">
        <v>-35111.74120030095</v>
      </c>
      <c r="G159" s="14">
        <v>-0.8560246127414082</v>
      </c>
      <c r="H159" s="13">
        <v>-35122.476659029715</v>
      </c>
      <c r="I159" s="14">
        <v>-0.8562863433359824</v>
      </c>
    </row>
    <row r="160" spans="1:9" ht="12.75">
      <c r="A160" s="91" t="s">
        <v>31</v>
      </c>
      <c r="B160" s="12" t="s">
        <v>45</v>
      </c>
      <c r="C160" s="13">
        <v>33464.791196994105</v>
      </c>
      <c r="D160" s="13">
        <v>5441.557348602484</v>
      </c>
      <c r="E160" s="13">
        <v>5943.0631977671455</v>
      </c>
      <c r="F160" s="94">
        <v>-28023.23384839162</v>
      </c>
      <c r="G160" s="14">
        <v>-0.8373945524844255</v>
      </c>
      <c r="H160" s="13">
        <v>-27521.72799922696</v>
      </c>
      <c r="I160" s="14">
        <v>-0.8224084781290683</v>
      </c>
    </row>
    <row r="161" spans="1:9" ht="12.75">
      <c r="A161" s="91" t="s">
        <v>31</v>
      </c>
      <c r="B161" s="12" t="s">
        <v>46</v>
      </c>
      <c r="C161" s="13">
        <v>44582.61513687603</v>
      </c>
      <c r="D161" s="13">
        <v>18629.990372670807</v>
      </c>
      <c r="E161" s="13">
        <v>23803.930232778916</v>
      </c>
      <c r="F161" s="94">
        <v>-25952.624764205226</v>
      </c>
      <c r="G161" s="14">
        <v>-0.5821243254691623</v>
      </c>
      <c r="H161" s="13">
        <v>-20778.684904097117</v>
      </c>
      <c r="I161" s="14">
        <v>-0.46607146844802855</v>
      </c>
    </row>
    <row r="162" spans="1:9" ht="12.75">
      <c r="A162" s="91" t="s">
        <v>31</v>
      </c>
      <c r="B162" s="12" t="s">
        <v>47</v>
      </c>
      <c r="C162" s="13">
        <v>20646.525496510978</v>
      </c>
      <c r="D162" s="13">
        <v>12544.018471790885</v>
      </c>
      <c r="E162" s="13">
        <v>15069.81545340624</v>
      </c>
      <c r="F162" s="94">
        <v>-8102.507024720093</v>
      </c>
      <c r="G162" s="14">
        <v>-0.3924392521196519</v>
      </c>
      <c r="H162" s="13">
        <v>-5576.710043104738</v>
      </c>
      <c r="I162" s="14">
        <v>-0.27010404457869375</v>
      </c>
    </row>
    <row r="163" spans="1:9" ht="12.75">
      <c r="A163" s="91" t="s">
        <v>31</v>
      </c>
      <c r="B163" s="12" t="s">
        <v>48</v>
      </c>
      <c r="C163" s="13">
        <v>36024.324745034864</v>
      </c>
      <c r="D163" s="13">
        <v>10111.328267339542</v>
      </c>
      <c r="E163" s="13">
        <v>12018.683995974785</v>
      </c>
      <c r="F163" s="94">
        <v>-25912.99647769532</v>
      </c>
      <c r="G163" s="14">
        <v>-0.719319422670562</v>
      </c>
      <c r="H163" s="13">
        <v>-24005.64074906008</v>
      </c>
      <c r="I163" s="14">
        <v>-0.6663730942623348</v>
      </c>
    </row>
    <row r="164" spans="1:9" ht="12.75">
      <c r="A164" s="91"/>
      <c r="B164" s="12"/>
      <c r="C164" s="13"/>
      <c r="D164" s="13"/>
      <c r="E164" s="13"/>
      <c r="F164" s="14"/>
      <c r="G164" s="12"/>
      <c r="H164" s="12"/>
      <c r="I164" s="12"/>
    </row>
    <row r="165" spans="1:9" ht="12.75">
      <c r="A165" s="91" t="s">
        <v>32</v>
      </c>
      <c r="B165" s="12" t="s">
        <v>41</v>
      </c>
      <c r="C165" s="13">
        <v>2568.24584004294</v>
      </c>
      <c r="D165" s="13">
        <v>391.3078675751965</v>
      </c>
      <c r="E165" s="13">
        <v>950.7231563757873</v>
      </c>
      <c r="F165" s="94">
        <v>-2176.9379724677437</v>
      </c>
      <c r="G165" s="14">
        <v>-0.8476361330079468</v>
      </c>
      <c r="H165" s="13">
        <v>-1617.5226836671527</v>
      </c>
      <c r="I165" s="14">
        <v>-0.6298161408255638</v>
      </c>
    </row>
    <row r="166" spans="1:9" ht="12.75">
      <c r="A166" s="91" t="s">
        <v>32</v>
      </c>
      <c r="B166" s="12" t="s">
        <v>42</v>
      </c>
      <c r="C166" s="13">
        <v>5140.551798174984</v>
      </c>
      <c r="D166" s="13">
        <v>1817.5637678801822</v>
      </c>
      <c r="E166" s="13">
        <v>2597.5263005999855</v>
      </c>
      <c r="F166" s="94">
        <v>-3322.9880302948013</v>
      </c>
      <c r="G166" s="14">
        <v>-0.6464263294603003</v>
      </c>
      <c r="H166" s="13">
        <v>-2543.025497574998</v>
      </c>
      <c r="I166" s="14">
        <v>-0.4946989345536469</v>
      </c>
    </row>
    <row r="167" spans="1:9" ht="12.75">
      <c r="A167" s="91" t="s">
        <v>32</v>
      </c>
      <c r="B167" s="12" t="s">
        <v>43</v>
      </c>
      <c r="C167" s="13">
        <v>6797.042404723567</v>
      </c>
      <c r="D167" s="13">
        <v>1359.1901893386537</v>
      </c>
      <c r="E167" s="13">
        <v>2126.0154875825947</v>
      </c>
      <c r="F167" s="94">
        <v>-5437.8522153849135</v>
      </c>
      <c r="G167" s="14">
        <v>-0.8000321156751807</v>
      </c>
      <c r="H167" s="13">
        <v>-4671.026917140973</v>
      </c>
      <c r="I167" s="14">
        <v>-0.6872146205671555</v>
      </c>
    </row>
    <row r="168" spans="1:9" ht="12.75">
      <c r="A168" s="91" t="s">
        <v>32</v>
      </c>
      <c r="B168" s="12" t="s">
        <v>44</v>
      </c>
      <c r="C168" s="13">
        <v>5740.167471819646</v>
      </c>
      <c r="D168" s="13">
        <v>1065.0697788606624</v>
      </c>
      <c r="E168" s="13">
        <v>1626.320380496696</v>
      </c>
      <c r="F168" s="94">
        <v>-4675.097692958984</v>
      </c>
      <c r="G168" s="14">
        <v>-0.8144531872825249</v>
      </c>
      <c r="H168" s="13">
        <v>-4113.84709132295</v>
      </c>
      <c r="I168" s="14">
        <v>-0.716677189562703</v>
      </c>
    </row>
    <row r="169" spans="1:9" ht="12.75">
      <c r="A169" s="91" t="s">
        <v>32</v>
      </c>
      <c r="B169" s="12" t="s">
        <v>45</v>
      </c>
      <c r="C169" s="13">
        <v>4480.67364465915</v>
      </c>
      <c r="D169" s="13">
        <v>944.2015002046816</v>
      </c>
      <c r="E169" s="13">
        <v>1581.5700140502772</v>
      </c>
      <c r="F169" s="94">
        <v>-3536.472144454469</v>
      </c>
      <c r="G169" s="14">
        <v>-0.7892724230584958</v>
      </c>
      <c r="H169" s="13">
        <v>-2899.103630608873</v>
      </c>
      <c r="I169" s="14">
        <v>-0.6470240549798871</v>
      </c>
    </row>
    <row r="170" spans="1:9" ht="12.75">
      <c r="A170" s="91" t="s">
        <v>32</v>
      </c>
      <c r="B170" s="12" t="s">
        <v>46</v>
      </c>
      <c r="C170" s="13">
        <v>4649.442834138483</v>
      </c>
      <c r="D170" s="13">
        <v>2998.7625091061927</v>
      </c>
      <c r="E170" s="13">
        <v>4576.974884180148</v>
      </c>
      <c r="F170" s="94">
        <v>-1650.68032503229</v>
      </c>
      <c r="G170" s="14">
        <v>-0.35502755575618394</v>
      </c>
      <c r="H170" s="13">
        <v>-72.46794995833443</v>
      </c>
      <c r="I170" s="14">
        <v>-0.015586372936180504</v>
      </c>
    </row>
    <row r="171" spans="1:9" ht="12.75">
      <c r="A171" s="91" t="s">
        <v>32</v>
      </c>
      <c r="B171" s="12" t="s">
        <v>47</v>
      </c>
      <c r="C171" s="13">
        <v>3186.690821256037</v>
      </c>
      <c r="D171" s="13">
        <v>2509.175623797093</v>
      </c>
      <c r="E171" s="13">
        <v>3542.910129490394</v>
      </c>
      <c r="F171" s="94">
        <v>-677.5151974589439</v>
      </c>
      <c r="G171" s="14">
        <v>-0.21260776004366208</v>
      </c>
      <c r="H171" s="13">
        <v>356.21930823435696</v>
      </c>
      <c r="I171" s="14">
        <v>0.11178345444066419</v>
      </c>
    </row>
    <row r="172" spans="1:9" ht="12.75">
      <c r="A172" s="91" t="s">
        <v>32</v>
      </c>
      <c r="B172" s="12" t="s">
        <v>48</v>
      </c>
      <c r="C172" s="13">
        <v>5001.230810520667</v>
      </c>
      <c r="D172" s="13">
        <v>1751.6542081468683</v>
      </c>
      <c r="E172" s="13">
        <v>2553.1727500569614</v>
      </c>
      <c r="F172" s="94">
        <v>-3249.5766023737983</v>
      </c>
      <c r="G172" s="14">
        <v>-0.6497553753243979</v>
      </c>
      <c r="H172" s="13">
        <v>-2448.0580604637053</v>
      </c>
      <c r="I172" s="14">
        <v>-0.48949111792919703</v>
      </c>
    </row>
    <row r="173" spans="1:9" ht="12.75">
      <c r="A173" s="91"/>
      <c r="B173" s="12"/>
      <c r="C173" s="13"/>
      <c r="D173" s="13"/>
      <c r="E173" s="13"/>
      <c r="F173" s="14"/>
      <c r="G173" s="12"/>
      <c r="H173" s="12"/>
      <c r="I173" s="12"/>
    </row>
    <row r="174" spans="1:9" ht="12.75">
      <c r="A174" s="91" t="s">
        <v>33</v>
      </c>
      <c r="B174" s="12" t="s">
        <v>41</v>
      </c>
      <c r="C174" s="13">
        <v>4513.243692968331</v>
      </c>
      <c r="D174" s="13">
        <v>653.5128159118092</v>
      </c>
      <c r="E174" s="13">
        <v>1259.7429995443156</v>
      </c>
      <c r="F174" s="94">
        <v>-3859.7308770565214</v>
      </c>
      <c r="G174" s="14">
        <v>-0.8552010792304463</v>
      </c>
      <c r="H174" s="13">
        <v>-3253.5006934240155</v>
      </c>
      <c r="I174" s="14">
        <v>-0.7208785775279529</v>
      </c>
    </row>
    <row r="175" spans="1:9" ht="12.75">
      <c r="A175" s="91" t="s">
        <v>33</v>
      </c>
      <c r="B175" s="12" t="s">
        <v>42</v>
      </c>
      <c r="C175" s="13">
        <v>10187.00322061192</v>
      </c>
      <c r="D175" s="13">
        <v>2686.8437342228967</v>
      </c>
      <c r="E175" s="13">
        <v>3875.7870528594212</v>
      </c>
      <c r="F175" s="94">
        <v>-7500.159486389022</v>
      </c>
      <c r="G175" s="14">
        <v>-0.7362478762364127</v>
      </c>
      <c r="H175" s="13">
        <v>-6311.216167752498</v>
      </c>
      <c r="I175" s="14">
        <v>-0.6195360923203274</v>
      </c>
    </row>
    <row r="176" spans="1:9" ht="12.75">
      <c r="A176" s="91" t="s">
        <v>33</v>
      </c>
      <c r="B176" s="12" t="s">
        <v>43</v>
      </c>
      <c r="C176" s="13">
        <v>12764.758990874932</v>
      </c>
      <c r="D176" s="13">
        <v>2003.0903263227171</v>
      </c>
      <c r="E176" s="13">
        <v>3276.3669704564422</v>
      </c>
      <c r="F176" s="94">
        <v>-10761.668664552215</v>
      </c>
      <c r="G176" s="14">
        <v>-0.8430765259450136</v>
      </c>
      <c r="H176" s="13">
        <v>-9488.39202041849</v>
      </c>
      <c r="I176" s="14">
        <v>-0.7433271577788034</v>
      </c>
    </row>
    <row r="177" spans="1:9" ht="12.75">
      <c r="A177" s="91" t="s">
        <v>33</v>
      </c>
      <c r="B177" s="12" t="s">
        <v>44</v>
      </c>
      <c r="C177" s="13">
        <v>12130.982823403114</v>
      </c>
      <c r="D177" s="13">
        <v>2012.1906434561859</v>
      </c>
      <c r="E177" s="13">
        <v>2533.331085288981</v>
      </c>
      <c r="F177" s="94">
        <v>-10118.792179946928</v>
      </c>
      <c r="G177" s="14">
        <v>-0.8341279785200698</v>
      </c>
      <c r="H177" s="13">
        <v>-9597.651738114133</v>
      </c>
      <c r="I177" s="14">
        <v>-0.7911685209543226</v>
      </c>
    </row>
    <row r="178" spans="1:9" ht="12.75">
      <c r="A178" s="91" t="s">
        <v>33</v>
      </c>
      <c r="B178" s="12" t="s">
        <v>45</v>
      </c>
      <c r="C178" s="13">
        <v>9142.05797101449</v>
      </c>
      <c r="D178" s="13">
        <v>1951.7051462724348</v>
      </c>
      <c r="E178" s="13">
        <v>2363.1010290878694</v>
      </c>
      <c r="F178" s="94">
        <v>-7190.352824742055</v>
      </c>
      <c r="G178" s="14">
        <v>-0.7865135889030186</v>
      </c>
      <c r="H178" s="13">
        <v>-6778.956941926621</v>
      </c>
      <c r="I178" s="14">
        <v>-0.7415132307648628</v>
      </c>
    </row>
    <row r="179" spans="1:9" ht="12.75">
      <c r="A179" s="91" t="s">
        <v>33</v>
      </c>
      <c r="B179" s="12" t="s">
        <v>46</v>
      </c>
      <c r="C179" s="13">
        <v>11168.559312936124</v>
      </c>
      <c r="D179" s="13">
        <v>4623.383486014129</v>
      </c>
      <c r="E179" s="13">
        <v>6999.447463355358</v>
      </c>
      <c r="F179" s="94">
        <v>-6545.175826921995</v>
      </c>
      <c r="G179" s="14">
        <v>-0.5860358210517773</v>
      </c>
      <c r="H179" s="13">
        <v>-4169.111849580766</v>
      </c>
      <c r="I179" s="14">
        <v>-0.3732900307698451</v>
      </c>
    </row>
    <row r="180" spans="1:9" ht="12.75">
      <c r="A180" s="91" t="s">
        <v>33</v>
      </c>
      <c r="B180" s="12" t="s">
        <v>47</v>
      </c>
      <c r="C180" s="13">
        <v>5983.264090177133</v>
      </c>
      <c r="D180" s="13">
        <v>3039.7384961678426</v>
      </c>
      <c r="E180" s="13">
        <v>4099.336749069644</v>
      </c>
      <c r="F180" s="94">
        <v>-2943.52559400929</v>
      </c>
      <c r="G180" s="14">
        <v>-0.49195983156447104</v>
      </c>
      <c r="H180" s="13">
        <v>-1883.9273411074892</v>
      </c>
      <c r="I180" s="14">
        <v>-0.31486615210590113</v>
      </c>
    </row>
    <row r="181" spans="1:9" ht="12.75">
      <c r="A181" s="91" t="s">
        <v>33</v>
      </c>
      <c r="B181" s="12" t="s">
        <v>48</v>
      </c>
      <c r="C181" s="13">
        <v>9926.316693505103</v>
      </c>
      <c r="D181" s="13">
        <v>2599.863574697052</v>
      </c>
      <c r="E181" s="13">
        <v>3775.853768891927</v>
      </c>
      <c r="F181" s="94">
        <v>-7326.453118808051</v>
      </c>
      <c r="G181" s="14">
        <v>-0.7380837570497654</v>
      </c>
      <c r="H181" s="13">
        <v>-6150.462924613176</v>
      </c>
      <c r="I181" s="14">
        <v>-0.6196117970563534</v>
      </c>
    </row>
    <row r="182" spans="1:9" ht="12.75">
      <c r="A182" s="91"/>
      <c r="B182" s="12"/>
      <c r="C182" s="13"/>
      <c r="D182" s="13"/>
      <c r="E182" s="13"/>
      <c r="F182" s="14"/>
      <c r="G182" s="12"/>
      <c r="H182" s="12"/>
      <c r="I182" s="12"/>
    </row>
    <row r="183" spans="1:9" ht="12.75">
      <c r="A183" s="91" t="s">
        <v>34</v>
      </c>
      <c r="B183" s="12" t="s">
        <v>41</v>
      </c>
      <c r="C183" s="13">
        <v>6169.607085346216</v>
      </c>
      <c r="D183" s="13">
        <v>1180.62203186016</v>
      </c>
      <c r="E183" s="13">
        <v>1694.8924508240298</v>
      </c>
      <c r="F183" s="94">
        <v>-4988.985053486056</v>
      </c>
      <c r="G183" s="14">
        <v>-0.8086390242476993</v>
      </c>
      <c r="H183" s="13">
        <v>-4474.714634522186</v>
      </c>
      <c r="I183" s="14">
        <v>-0.7252835671092143</v>
      </c>
    </row>
    <row r="184" spans="1:9" ht="12.75">
      <c r="A184" s="91" t="s">
        <v>34</v>
      </c>
      <c r="B184" s="12" t="s">
        <v>42</v>
      </c>
      <c r="C184" s="89">
        <v>19319.980676328538</v>
      </c>
      <c r="D184" s="89">
        <v>4462.467699294114</v>
      </c>
      <c r="E184" s="13">
        <v>5864.124365838837</v>
      </c>
      <c r="F184" s="94">
        <v>-14857.512977034425</v>
      </c>
      <c r="G184" s="14">
        <v>-0.7690231799889079</v>
      </c>
      <c r="H184" s="13">
        <v>-13455.8563104897</v>
      </c>
      <c r="I184" s="14">
        <v>-0.6964735905236308</v>
      </c>
    </row>
    <row r="185" spans="1:9" ht="12.75">
      <c r="A185" s="91" t="s">
        <v>34</v>
      </c>
      <c r="B185" s="12" t="s">
        <v>43</v>
      </c>
      <c r="C185" s="13">
        <v>22379.002683843268</v>
      </c>
      <c r="D185" s="13">
        <v>3882.4094177366887</v>
      </c>
      <c r="E185" s="13">
        <v>4856.701207564366</v>
      </c>
      <c r="F185" s="94">
        <v>-18496.593266106578</v>
      </c>
      <c r="G185" s="14">
        <v>-0.8265155300892997</v>
      </c>
      <c r="H185" s="13">
        <v>-17522.301476278903</v>
      </c>
      <c r="I185" s="14">
        <v>-0.7829795511365345</v>
      </c>
    </row>
    <row r="186" spans="1:9" ht="12.75">
      <c r="A186" s="91" t="s">
        <v>34</v>
      </c>
      <c r="B186" s="12" t="s">
        <v>44</v>
      </c>
      <c r="C186" s="13">
        <v>16909.303274288766</v>
      </c>
      <c r="D186" s="13">
        <v>3434.128251361508</v>
      </c>
      <c r="E186" s="13">
        <v>3895.6415337586395</v>
      </c>
      <c r="F186" s="94">
        <v>-13475.175022927258</v>
      </c>
      <c r="G186" s="14">
        <v>-0.7969089444043961</v>
      </c>
      <c r="H186" s="13">
        <v>-13013.661740530126</v>
      </c>
      <c r="I186" s="14">
        <v>-0.7696154909184159</v>
      </c>
    </row>
    <row r="187" spans="1:9" ht="12.75">
      <c r="A187" s="91" t="s">
        <v>34</v>
      </c>
      <c r="B187" s="12" t="s">
        <v>45</v>
      </c>
      <c r="C187" s="13">
        <v>12881.132045088565</v>
      </c>
      <c r="D187" s="13">
        <v>3175.518804256737</v>
      </c>
      <c r="E187" s="13">
        <v>4145.402139819245</v>
      </c>
      <c r="F187" s="94">
        <v>-9705.613240831828</v>
      </c>
      <c r="G187" s="14">
        <v>-0.7534751764719679</v>
      </c>
      <c r="H187" s="13">
        <v>-8735.72990526932</v>
      </c>
      <c r="I187" s="14">
        <v>-0.6781802930589597</v>
      </c>
    </row>
    <row r="188" spans="1:9" ht="12.75">
      <c r="A188" s="91" t="s">
        <v>34</v>
      </c>
      <c r="B188" s="12" t="s">
        <v>46</v>
      </c>
      <c r="C188" s="13">
        <v>15848.329039184136</v>
      </c>
      <c r="D188" s="13">
        <v>7417.8125022263175</v>
      </c>
      <c r="E188" s="13">
        <v>13037.923412698412</v>
      </c>
      <c r="F188" s="94">
        <v>-8430.516536957819</v>
      </c>
      <c r="G188" s="14">
        <v>-0.5319498677818856</v>
      </c>
      <c r="H188" s="13">
        <v>-2810.4056264857245</v>
      </c>
      <c r="I188" s="14">
        <v>-0.17733135269574152</v>
      </c>
    </row>
    <row r="189" spans="1:9" ht="12.75">
      <c r="A189" s="91" t="s">
        <v>34</v>
      </c>
      <c r="B189" s="12" t="s">
        <v>47</v>
      </c>
      <c r="C189" s="13">
        <v>10945.79388083736</v>
      </c>
      <c r="D189" s="13">
        <v>7132.59226630649</v>
      </c>
      <c r="E189" s="13">
        <v>9574.599736082633</v>
      </c>
      <c r="F189" s="94">
        <v>-3813.20161453087</v>
      </c>
      <c r="G189" s="14">
        <v>-0.3483714069572044</v>
      </c>
      <c r="H189" s="13">
        <v>-1371.194144754727</v>
      </c>
      <c r="I189" s="14">
        <v>-0.1252713288485412</v>
      </c>
    </row>
    <row r="190" spans="1:9" ht="12.75">
      <c r="A190" s="91" t="s">
        <v>34</v>
      </c>
      <c r="B190" s="12" t="s">
        <v>48</v>
      </c>
      <c r="C190" s="13">
        <v>18688.131508319922</v>
      </c>
      <c r="D190" s="13">
        <v>4250.191165158882</v>
      </c>
      <c r="E190" s="13">
        <v>5606.47954735323</v>
      </c>
      <c r="F190" s="94">
        <v>-14437.94034316104</v>
      </c>
      <c r="G190" s="14">
        <v>-0.772572706732789</v>
      </c>
      <c r="H190" s="13">
        <v>-13081.651960966692</v>
      </c>
      <c r="I190" s="14">
        <v>-0.6999978545283012</v>
      </c>
    </row>
    <row r="191" spans="1:9" ht="12.75">
      <c r="A191" s="91"/>
      <c r="B191" s="12"/>
      <c r="C191" s="13"/>
      <c r="D191" s="13"/>
      <c r="E191" s="13"/>
      <c r="F191" s="14"/>
      <c r="G191" s="12"/>
      <c r="H191" s="12"/>
      <c r="I191" s="12"/>
    </row>
    <row r="192" spans="1:9" ht="12.75">
      <c r="A192" s="91" t="s">
        <v>35</v>
      </c>
      <c r="B192" s="12" t="s">
        <v>41</v>
      </c>
      <c r="C192" s="13">
        <v>6347.88513150832</v>
      </c>
      <c r="D192" s="13">
        <v>1081.7916803299759</v>
      </c>
      <c r="E192" s="13">
        <v>447.933883952305</v>
      </c>
      <c r="F192" s="94">
        <v>-5266.093451178344</v>
      </c>
      <c r="G192" s="14">
        <v>-0.8295823478341784</v>
      </c>
      <c r="H192" s="13">
        <v>-5899.951247556015</v>
      </c>
      <c r="I192" s="14">
        <v>-0.9294357294323201</v>
      </c>
    </row>
    <row r="193" spans="1:9" ht="12.75">
      <c r="A193" s="91" t="s">
        <v>35</v>
      </c>
      <c r="B193" s="12" t="s">
        <v>42</v>
      </c>
      <c r="C193" s="13">
        <v>10496.977992485237</v>
      </c>
      <c r="D193" s="13">
        <v>2207.888976494819</v>
      </c>
      <c r="E193" s="13">
        <v>749.6383743449534</v>
      </c>
      <c r="F193" s="94">
        <v>-8289.08901599042</v>
      </c>
      <c r="G193" s="14">
        <v>-0.7896643226197635</v>
      </c>
      <c r="H193" s="13">
        <v>-9747.339618140284</v>
      </c>
      <c r="I193" s="14">
        <v>-0.9285853152324776</v>
      </c>
    </row>
    <row r="194" spans="1:9" ht="12.75">
      <c r="A194" s="91" t="s">
        <v>35</v>
      </c>
      <c r="B194" s="12" t="s">
        <v>43</v>
      </c>
      <c r="C194" s="13">
        <v>12691.64895330113</v>
      </c>
      <c r="D194" s="13">
        <v>1873.1165635220698</v>
      </c>
      <c r="E194" s="13">
        <v>704.9042226779068</v>
      </c>
      <c r="F194" s="94">
        <v>-10818.53238977906</v>
      </c>
      <c r="G194" s="14">
        <v>-0.852413459400414</v>
      </c>
      <c r="H194" s="13">
        <v>-11986.744730623222</v>
      </c>
      <c r="I194" s="14">
        <v>-0.9444592089434872</v>
      </c>
    </row>
    <row r="195" spans="1:9" ht="12.75">
      <c r="A195" s="91" t="s">
        <v>35</v>
      </c>
      <c r="B195" s="12" t="s">
        <v>44</v>
      </c>
      <c r="C195" s="13">
        <v>9880.264626945787</v>
      </c>
      <c r="D195" s="13">
        <v>1499.630911873256</v>
      </c>
      <c r="E195" s="13">
        <v>663.7289055973265</v>
      </c>
      <c r="F195" s="94">
        <v>-8380.63371507253</v>
      </c>
      <c r="G195" s="14">
        <v>-0.8482195600527325</v>
      </c>
      <c r="H195" s="13">
        <v>-9216.53572134846</v>
      </c>
      <c r="I195" s="14">
        <v>-0.9328227602540945</v>
      </c>
    </row>
    <row r="196" spans="1:9" ht="12.75">
      <c r="A196" s="91" t="s">
        <v>35</v>
      </c>
      <c r="B196" s="12" t="s">
        <v>45</v>
      </c>
      <c r="C196" s="13">
        <v>8678.816961889426</v>
      </c>
      <c r="D196" s="13">
        <v>1409.4767888756019</v>
      </c>
      <c r="E196" s="13">
        <v>663.4681742234375</v>
      </c>
      <c r="F196" s="94">
        <v>-7269.340173013825</v>
      </c>
      <c r="G196" s="14">
        <v>-0.8375957466248084</v>
      </c>
      <c r="H196" s="13">
        <v>-8015.348787665989</v>
      </c>
      <c r="I196" s="14">
        <v>-0.9235531550974205</v>
      </c>
    </row>
    <row r="197" spans="1:9" ht="12.75">
      <c r="A197" s="91" t="s">
        <v>35</v>
      </c>
      <c r="B197" s="12" t="s">
        <v>46</v>
      </c>
      <c r="C197" s="13">
        <v>9264.110037573806</v>
      </c>
      <c r="D197" s="13">
        <v>4361.717441671061</v>
      </c>
      <c r="E197" s="13">
        <v>1108.4291638186373</v>
      </c>
      <c r="F197" s="94">
        <v>-4902.392595902745</v>
      </c>
      <c r="G197" s="14">
        <v>-0.5291811707783471</v>
      </c>
      <c r="H197" s="13">
        <v>-8155.680873755169</v>
      </c>
      <c r="I197" s="14">
        <v>-0.8803523318135236</v>
      </c>
    </row>
    <row r="198" spans="1:9" ht="12.75">
      <c r="A198" s="91" t="s">
        <v>35</v>
      </c>
      <c r="B198" s="12" t="s">
        <v>47</v>
      </c>
      <c r="C198" s="13">
        <v>4868.4353193773495</v>
      </c>
      <c r="D198" s="13">
        <v>3028.170920510611</v>
      </c>
      <c r="E198" s="13">
        <v>786.5298454469507</v>
      </c>
      <c r="F198" s="94">
        <v>-1840.2643988667387</v>
      </c>
      <c r="G198" s="14">
        <v>-0.37799914718844413</v>
      </c>
      <c r="H198" s="13">
        <v>-4081.905473930399</v>
      </c>
      <c r="I198" s="14">
        <v>-0.8384429916699511</v>
      </c>
    </row>
    <row r="199" spans="1:9" ht="12.75">
      <c r="A199" s="91" t="s">
        <v>35</v>
      </c>
      <c r="B199" s="12" t="s">
        <v>48</v>
      </c>
      <c r="C199" s="13">
        <v>10165.02791196994</v>
      </c>
      <c r="D199" s="13">
        <v>2149.677238318138</v>
      </c>
      <c r="E199" s="13">
        <v>743.3877895496314</v>
      </c>
      <c r="F199" s="94">
        <v>-8015.350673651803</v>
      </c>
      <c r="G199" s="14">
        <v>-0.7885222493302982</v>
      </c>
      <c r="H199" s="13">
        <v>-9421.64012242031</v>
      </c>
      <c r="I199" s="14">
        <v>-0.9268681014958899</v>
      </c>
    </row>
    <row r="200" spans="1:9" ht="12.75">
      <c r="A200" s="91"/>
      <c r="B200" s="12"/>
      <c r="C200" s="13"/>
      <c r="D200" s="13"/>
      <c r="E200" s="13"/>
      <c r="F200" s="14"/>
      <c r="G200" s="12"/>
      <c r="H200" s="12"/>
      <c r="I200" s="12"/>
    </row>
    <row r="201" spans="1:9" ht="12.75">
      <c r="A201" s="12" t="s">
        <v>155</v>
      </c>
      <c r="B201" s="12" t="s">
        <v>41</v>
      </c>
      <c r="C201" s="13">
        <v>8301.12782014448</v>
      </c>
      <c r="D201" s="13">
        <v>2257.761761830329</v>
      </c>
      <c r="E201" s="13">
        <v>3583.758480126181</v>
      </c>
      <c r="F201" s="94">
        <v>-6043.366058314152</v>
      </c>
      <c r="G201" s="14">
        <v>-0.7280174681383195</v>
      </c>
      <c r="H201" s="13">
        <v>-4717.369340018299</v>
      </c>
      <c r="I201" s="14">
        <v>-0.5682805327452715</v>
      </c>
    </row>
    <row r="202" spans="1:9" ht="12.75">
      <c r="A202" s="12" t="s">
        <v>155</v>
      </c>
      <c r="B202" s="12" t="s">
        <v>42</v>
      </c>
      <c r="C202" s="13">
        <v>13791.90444959254</v>
      </c>
      <c r="D202" s="13">
        <v>3945.2047461122756</v>
      </c>
      <c r="E202" s="13">
        <v>5100.012781431431</v>
      </c>
      <c r="F202" s="94">
        <v>-9846.699703480263</v>
      </c>
      <c r="G202" s="14">
        <v>-0.7139477901306929</v>
      </c>
      <c r="H202" s="13">
        <v>-8691.891668161108</v>
      </c>
      <c r="I202" s="14">
        <v>-0.6302169290636216</v>
      </c>
    </row>
    <row r="203" spans="1:9" ht="12.75">
      <c r="A203" s="12" t="s">
        <v>155</v>
      </c>
      <c r="B203" s="12" t="s">
        <v>43</v>
      </c>
      <c r="C203" s="13">
        <v>15871.172412795548</v>
      </c>
      <c r="D203" s="13">
        <v>2825.9538493985688</v>
      </c>
      <c r="E203" s="13">
        <v>4021.1875045267607</v>
      </c>
      <c r="F203" s="94">
        <v>-13045.218563396978</v>
      </c>
      <c r="G203" s="14">
        <v>-0.8219442284477833</v>
      </c>
      <c r="H203" s="13">
        <v>-11849.984908268787</v>
      </c>
      <c r="I203" s="14">
        <v>-0.7466357620004918</v>
      </c>
    </row>
    <row r="204" spans="1:9" ht="12.75">
      <c r="A204" s="12" t="s">
        <v>155</v>
      </c>
      <c r="B204" s="12" t="s">
        <v>44</v>
      </c>
      <c r="C204" s="13">
        <v>15107.243466576017</v>
      </c>
      <c r="D204" s="13">
        <v>2525.973569263815</v>
      </c>
      <c r="E204" s="13">
        <v>2796.0986868863224</v>
      </c>
      <c r="F204" s="94">
        <v>-12581.269897312202</v>
      </c>
      <c r="G204" s="14">
        <v>-0.8327971893183294</v>
      </c>
      <c r="H204" s="13">
        <v>-12311.144779689695</v>
      </c>
      <c r="I204" s="14">
        <v>-0.8149166859544864</v>
      </c>
    </row>
    <row r="205" spans="1:9" ht="12.75">
      <c r="A205" s="12" t="s">
        <v>155</v>
      </c>
      <c r="B205" s="12" t="s">
        <v>45</v>
      </c>
      <c r="C205" s="13">
        <v>12442.761322078046</v>
      </c>
      <c r="D205" s="13">
        <v>2383.047159905931</v>
      </c>
      <c r="E205" s="13">
        <v>2818.250407825442</v>
      </c>
      <c r="F205" s="94">
        <v>-10059.714162172115</v>
      </c>
      <c r="G205" s="14">
        <v>-0.8084792355795231</v>
      </c>
      <c r="H205" s="13">
        <v>-9624.510914252603</v>
      </c>
      <c r="I205" s="14">
        <v>-0.7735028154221019</v>
      </c>
    </row>
    <row r="206" spans="1:9" ht="12.75">
      <c r="A206" s="12" t="s">
        <v>155</v>
      </c>
      <c r="B206" s="12" t="s">
        <v>46</v>
      </c>
      <c r="C206" s="13">
        <v>16580.608315786685</v>
      </c>
      <c r="D206" s="13">
        <v>7501.921514906485</v>
      </c>
      <c r="E206" s="13">
        <v>9756.929553392318</v>
      </c>
      <c r="F206" s="94">
        <v>-9078.686800880201</v>
      </c>
      <c r="G206" s="14">
        <v>-0.5475484751808669</v>
      </c>
      <c r="H206" s="13">
        <v>-6823.678762394367</v>
      </c>
      <c r="I206" s="14">
        <v>-0.4115457426189499</v>
      </c>
    </row>
    <row r="207" spans="1:9" ht="12.75">
      <c r="A207" s="12" t="s">
        <v>155</v>
      </c>
      <c r="B207" s="12" t="s">
        <v>47</v>
      </c>
      <c r="C207" s="13">
        <v>7999.54508232448</v>
      </c>
      <c r="D207" s="13">
        <v>5039.704305586937</v>
      </c>
      <c r="E207" s="13">
        <v>6672.195827833463</v>
      </c>
      <c r="F207" s="94">
        <v>-2959.840776737543</v>
      </c>
      <c r="G207" s="14">
        <v>-0.3700011370993465</v>
      </c>
      <c r="H207" s="13">
        <v>-1327.3492544910168</v>
      </c>
      <c r="I207" s="14">
        <v>-0.16592809226413163</v>
      </c>
    </row>
    <row r="208" spans="1:9" ht="12.75">
      <c r="A208" s="12" t="s">
        <v>155</v>
      </c>
      <c r="B208" s="12" t="s">
        <v>48</v>
      </c>
      <c r="C208" s="13">
        <v>13393.168432279143</v>
      </c>
      <c r="D208" s="13">
        <v>3838.1905573454583</v>
      </c>
      <c r="E208" s="13">
        <v>5006.2538722535255</v>
      </c>
      <c r="F208" s="94">
        <v>-9554.977874933684</v>
      </c>
      <c r="G208" s="14">
        <v>-0.7134217659732436</v>
      </c>
      <c r="H208" s="13">
        <v>-8386.914560025616</v>
      </c>
      <c r="I208" s="14">
        <v>-0.6262083988888055</v>
      </c>
    </row>
  </sheetData>
  <mergeCells count="1">
    <mergeCell ref="A1:F1"/>
  </mergeCells>
  <printOptions horizontalCentered="1"/>
  <pageMargins left="0.5" right="0.5" top="0.5" bottom="0.25" header="0.33" footer="0.25"/>
  <pageSetup fitToHeight="4" horizontalDpi="1200" verticalDpi="1200" orientation="portrait" scale="73" r:id="rId1"/>
  <rowBreaks count="2" manualBreakCount="2">
    <brk id="74" max="8" man="1"/>
    <brk id="14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26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7.140625" style="0" customWidth="1"/>
    <col min="2" max="2" width="58.7109375" style="0" customWidth="1"/>
  </cols>
  <sheetData>
    <row r="1" spans="1:3" ht="18.75" thickBot="1">
      <c r="A1" s="145" t="s">
        <v>203</v>
      </c>
      <c r="B1" s="145"/>
      <c r="C1" s="145"/>
    </row>
    <row r="2" spans="1:3" ht="39" thickBot="1">
      <c r="A2" s="2" t="s">
        <v>0</v>
      </c>
      <c r="B2" s="3" t="s">
        <v>38</v>
      </c>
      <c r="C2" s="121" t="s">
        <v>156</v>
      </c>
    </row>
    <row r="3" spans="1:3" ht="12.75">
      <c r="A3" s="17" t="s">
        <v>171</v>
      </c>
      <c r="B3" s="17" t="s">
        <v>41</v>
      </c>
      <c r="C3" s="79">
        <v>352.09237012987</v>
      </c>
    </row>
    <row r="4" spans="1:3" ht="12.75">
      <c r="A4" s="9" t="s">
        <v>171</v>
      </c>
      <c r="B4" s="9" t="s">
        <v>42</v>
      </c>
      <c r="C4" s="78">
        <v>1137.5176948051944</v>
      </c>
    </row>
    <row r="5" spans="1:3" ht="12.75">
      <c r="A5" s="9" t="s">
        <v>171</v>
      </c>
      <c r="B5" s="9" t="s">
        <v>43</v>
      </c>
      <c r="C5" s="78">
        <v>887.0850108225108</v>
      </c>
    </row>
    <row r="6" spans="1:3" ht="12.75">
      <c r="A6" s="9" t="s">
        <v>171</v>
      </c>
      <c r="B6" s="9" t="s">
        <v>44</v>
      </c>
      <c r="C6" s="78">
        <v>799.7649350649352</v>
      </c>
    </row>
    <row r="7" spans="1:3" ht="12.75">
      <c r="A7" s="9" t="s">
        <v>171</v>
      </c>
      <c r="B7" s="9" t="s">
        <v>45</v>
      </c>
      <c r="C7" s="78">
        <v>817.8007575757575</v>
      </c>
    </row>
    <row r="8" spans="1:3" ht="12.75">
      <c r="A8" s="9" t="s">
        <v>171</v>
      </c>
      <c r="B8" s="9" t="s">
        <v>46</v>
      </c>
      <c r="C8" s="78">
        <v>1995.8083874458862</v>
      </c>
    </row>
    <row r="9" spans="1:3" ht="12.75">
      <c r="A9" s="9" t="s">
        <v>171</v>
      </c>
      <c r="B9" s="9" t="s">
        <v>47</v>
      </c>
      <c r="C9" s="78">
        <v>1373.2622835497837</v>
      </c>
    </row>
    <row r="10" spans="1:3" ht="12.75">
      <c r="A10" s="9" t="s">
        <v>171</v>
      </c>
      <c r="B10" s="9" t="s">
        <v>48</v>
      </c>
      <c r="C10" s="78">
        <v>1119.5783008658009</v>
      </c>
    </row>
    <row r="11" spans="1:3" ht="12.75">
      <c r="A11" s="9"/>
      <c r="B11" s="9"/>
      <c r="C11" s="9"/>
    </row>
    <row r="12" spans="1:3" ht="12.75">
      <c r="A12" s="9" t="s">
        <v>172</v>
      </c>
      <c r="B12" s="9" t="s">
        <v>41</v>
      </c>
      <c r="C12" s="11">
        <v>797.5603896103895</v>
      </c>
    </row>
    <row r="13" spans="1:3" ht="12.75">
      <c r="A13" s="9" t="s">
        <v>172</v>
      </c>
      <c r="B13" s="9" t="s">
        <v>42</v>
      </c>
      <c r="C13" s="11">
        <v>1540.7281385281385</v>
      </c>
    </row>
    <row r="14" spans="1:3" ht="12.75">
      <c r="A14" s="9" t="s">
        <v>172</v>
      </c>
      <c r="B14" s="9" t="s">
        <v>43</v>
      </c>
      <c r="C14" s="11">
        <v>1334.2308441558441</v>
      </c>
    </row>
    <row r="15" spans="1:3" ht="12.75">
      <c r="A15" s="9" t="s">
        <v>172</v>
      </c>
      <c r="B15" s="9" t="s">
        <v>44</v>
      </c>
      <c r="C15" s="11">
        <v>871.934577922078</v>
      </c>
    </row>
    <row r="16" spans="1:3" ht="12.75">
      <c r="A16" s="9" t="s">
        <v>172</v>
      </c>
      <c r="B16" s="9" t="s">
        <v>45</v>
      </c>
      <c r="C16" s="11">
        <v>979.1104978354974</v>
      </c>
    </row>
    <row r="17" spans="1:3" ht="12.75">
      <c r="A17" s="9" t="s">
        <v>172</v>
      </c>
      <c r="B17" s="9" t="s">
        <v>46</v>
      </c>
      <c r="C17" s="11">
        <v>2857.2193181818193</v>
      </c>
    </row>
    <row r="18" spans="1:3" ht="12.75">
      <c r="A18" s="9" t="s">
        <v>172</v>
      </c>
      <c r="B18" s="9" t="s">
        <v>47</v>
      </c>
      <c r="C18" s="11">
        <v>1663.0000541125537</v>
      </c>
    </row>
    <row r="19" spans="1:3" ht="12.75">
      <c r="A19" s="9" t="s">
        <v>172</v>
      </c>
      <c r="B19" s="9" t="s">
        <v>48</v>
      </c>
      <c r="C19" s="11">
        <v>1497.2803571428572</v>
      </c>
    </row>
    <row r="20" spans="1:3" ht="12.75">
      <c r="A20" s="9"/>
      <c r="B20" s="9"/>
      <c r="C20" s="9"/>
    </row>
    <row r="21" spans="1:3" ht="12.75">
      <c r="A21" s="9" t="s">
        <v>173</v>
      </c>
      <c r="B21" s="9" t="s">
        <v>41</v>
      </c>
      <c r="C21" s="11">
        <v>1820.8818722943709</v>
      </c>
    </row>
    <row r="22" spans="1:3" ht="12.75">
      <c r="A22" s="9" t="s">
        <v>173</v>
      </c>
      <c r="B22" s="9" t="s">
        <v>42</v>
      </c>
      <c r="C22" s="11">
        <v>3502.8509740259733</v>
      </c>
    </row>
    <row r="23" spans="1:3" ht="12.75">
      <c r="A23" s="9" t="s">
        <v>173</v>
      </c>
      <c r="B23" s="9" t="s">
        <v>43</v>
      </c>
      <c r="C23" s="11">
        <v>2832.4178030303</v>
      </c>
    </row>
    <row r="24" spans="1:3" ht="12.75">
      <c r="A24" s="9" t="s">
        <v>173</v>
      </c>
      <c r="B24" s="9" t="s">
        <v>44</v>
      </c>
      <c r="C24" s="11">
        <v>1803.9193722943724</v>
      </c>
    </row>
    <row r="25" spans="1:3" ht="12.75">
      <c r="A25" s="9" t="s">
        <v>173</v>
      </c>
      <c r="B25" s="9" t="s">
        <v>45</v>
      </c>
      <c r="C25" s="11">
        <v>1983.0272727272727</v>
      </c>
    </row>
    <row r="26" spans="1:3" ht="12.75">
      <c r="A26" s="9" t="s">
        <v>173</v>
      </c>
      <c r="B26" s="9" t="s">
        <v>46</v>
      </c>
      <c r="C26" s="11">
        <v>7904.9656926406915</v>
      </c>
    </row>
    <row r="27" spans="1:3" ht="12.75">
      <c r="A27" s="9" t="s">
        <v>173</v>
      </c>
      <c r="B27" s="9" t="s">
        <v>47</v>
      </c>
      <c r="C27" s="11">
        <v>4254.002164502164</v>
      </c>
    </row>
    <row r="28" spans="1:3" ht="12.75">
      <c r="A28" s="9" t="s">
        <v>173</v>
      </c>
      <c r="B28" s="9" t="s">
        <v>48</v>
      </c>
      <c r="C28" s="11">
        <v>3393.5491883116892</v>
      </c>
    </row>
    <row r="29" spans="1:3" ht="12.75">
      <c r="A29" s="9"/>
      <c r="B29" s="9"/>
      <c r="C29" s="9"/>
    </row>
    <row r="30" spans="1:3" ht="12.75">
      <c r="A30" s="9" t="s">
        <v>174</v>
      </c>
      <c r="B30" s="9" t="s">
        <v>41</v>
      </c>
      <c r="C30" s="11">
        <v>1846.07792207792</v>
      </c>
    </row>
    <row r="31" spans="1:3" ht="12.75">
      <c r="A31" s="9" t="s">
        <v>174</v>
      </c>
      <c r="B31" s="9" t="s">
        <v>42</v>
      </c>
      <c r="C31" s="11">
        <v>719.9859307359305</v>
      </c>
    </row>
    <row r="32" spans="1:3" ht="12.75">
      <c r="A32" s="9" t="s">
        <v>174</v>
      </c>
      <c r="B32" s="9" t="s">
        <v>43</v>
      </c>
      <c r="C32" s="11">
        <v>857.616883116883</v>
      </c>
    </row>
    <row r="33" spans="1:3" ht="12.75">
      <c r="A33" s="9" t="s">
        <v>174</v>
      </c>
      <c r="B33" s="9" t="s">
        <v>44</v>
      </c>
      <c r="C33" s="11">
        <v>497.8170995671</v>
      </c>
    </row>
    <row r="34" spans="1:3" ht="12.75">
      <c r="A34" s="9" t="s">
        <v>174</v>
      </c>
      <c r="B34" s="9" t="s">
        <v>45</v>
      </c>
      <c r="C34" s="11">
        <v>540.4458874458875</v>
      </c>
    </row>
    <row r="35" spans="1:3" ht="12.75">
      <c r="A35" s="9" t="s">
        <v>174</v>
      </c>
      <c r="B35" s="9" t="s">
        <v>46</v>
      </c>
      <c r="C35" s="11">
        <v>781.8777056277061</v>
      </c>
    </row>
    <row r="36" spans="1:3" ht="12.75">
      <c r="A36" s="9" t="s">
        <v>174</v>
      </c>
      <c r="B36" s="9" t="s">
        <v>47</v>
      </c>
      <c r="C36" s="11">
        <v>606.2792207792215</v>
      </c>
    </row>
    <row r="37" spans="1:3" ht="12.75">
      <c r="A37" s="9" t="s">
        <v>174</v>
      </c>
      <c r="B37" s="9" t="s">
        <v>48</v>
      </c>
      <c r="C37" s="11">
        <v>1048.8495670995671</v>
      </c>
    </row>
    <row r="38" spans="1:3" ht="12.75">
      <c r="A38" s="9"/>
      <c r="B38" s="9"/>
      <c r="C38" s="9"/>
    </row>
    <row r="39" spans="1:3" ht="12.75">
      <c r="A39" s="9" t="s">
        <v>175</v>
      </c>
      <c r="B39" s="9" t="s">
        <v>41</v>
      </c>
      <c r="C39" s="11">
        <v>681.5787878787879</v>
      </c>
    </row>
    <row r="40" spans="1:3" ht="12.75">
      <c r="A40" s="9" t="s">
        <v>175</v>
      </c>
      <c r="B40" s="9" t="s">
        <v>42</v>
      </c>
      <c r="C40" s="11">
        <v>728.8977633477632</v>
      </c>
    </row>
    <row r="41" spans="1:3" ht="12.75">
      <c r="A41" s="9" t="s">
        <v>175</v>
      </c>
      <c r="B41" s="9" t="s">
        <v>43</v>
      </c>
      <c r="C41" s="11">
        <v>662.9530303030303</v>
      </c>
    </row>
    <row r="42" spans="1:3" ht="12.75">
      <c r="A42" s="9" t="s">
        <v>175</v>
      </c>
      <c r="B42" s="9" t="s">
        <v>44</v>
      </c>
      <c r="C42" s="11">
        <v>667.3108225108226</v>
      </c>
    </row>
    <row r="43" spans="1:3" ht="12.75">
      <c r="A43" s="9" t="s">
        <v>175</v>
      </c>
      <c r="B43" s="9" t="s">
        <v>45</v>
      </c>
      <c r="C43" s="11">
        <v>843.506277056277</v>
      </c>
    </row>
    <row r="44" spans="1:3" ht="12.75">
      <c r="A44" s="9" t="s">
        <v>175</v>
      </c>
      <c r="B44" s="9" t="s">
        <v>46</v>
      </c>
      <c r="C44" s="11">
        <v>964.7310245310246</v>
      </c>
    </row>
    <row r="45" spans="1:3" ht="12.75">
      <c r="A45" s="9" t="s">
        <v>175</v>
      </c>
      <c r="B45" s="9" t="s">
        <v>47</v>
      </c>
      <c r="C45" s="11">
        <v>1026.1354978354975</v>
      </c>
    </row>
    <row r="46" spans="1:3" ht="12.75">
      <c r="A46" s="9" t="s">
        <v>175</v>
      </c>
      <c r="B46" s="9" t="s">
        <v>48</v>
      </c>
      <c r="C46" s="11">
        <v>718.2368686868688</v>
      </c>
    </row>
    <row r="47" spans="1:3" ht="12.75">
      <c r="A47" s="9"/>
      <c r="B47" s="9"/>
      <c r="C47" s="9"/>
    </row>
    <row r="48" spans="1:3" ht="12.75">
      <c r="A48" s="9" t="s">
        <v>176</v>
      </c>
      <c r="B48" s="9" t="s">
        <v>41</v>
      </c>
      <c r="C48" s="11">
        <v>1350.4632034632036</v>
      </c>
    </row>
    <row r="49" spans="1:3" ht="12.75">
      <c r="A49" s="9" t="s">
        <v>176</v>
      </c>
      <c r="B49" s="9" t="s">
        <v>42</v>
      </c>
      <c r="C49" s="11">
        <v>2941.3254870129877</v>
      </c>
    </row>
    <row r="50" spans="1:3" ht="12.75">
      <c r="A50" s="9" t="s">
        <v>176</v>
      </c>
      <c r="B50" s="9" t="s">
        <v>43</v>
      </c>
      <c r="C50" s="11">
        <v>2906.5749458874475</v>
      </c>
    </row>
    <row r="51" spans="1:3" ht="12.75">
      <c r="A51" s="9" t="s">
        <v>176</v>
      </c>
      <c r="B51" s="9" t="s">
        <v>44</v>
      </c>
      <c r="C51" s="11">
        <v>2333.896645021646</v>
      </c>
    </row>
    <row r="52" spans="1:3" ht="12.75">
      <c r="A52" s="9" t="s">
        <v>176</v>
      </c>
      <c r="B52" s="9" t="s">
        <v>45</v>
      </c>
      <c r="C52" s="11">
        <v>2114.054004329004</v>
      </c>
    </row>
    <row r="53" spans="1:3" ht="12.75">
      <c r="A53" s="9" t="s">
        <v>176</v>
      </c>
      <c r="B53" s="9" t="s">
        <v>46</v>
      </c>
      <c r="C53" s="11">
        <v>4764.899945887442</v>
      </c>
    </row>
    <row r="54" spans="1:3" ht="12.75">
      <c r="A54" s="9" t="s">
        <v>176</v>
      </c>
      <c r="B54" s="9" t="s">
        <v>47</v>
      </c>
      <c r="C54" s="11">
        <v>2960.3777597402577</v>
      </c>
    </row>
    <row r="55" spans="1:3" ht="12.75">
      <c r="A55" s="9" t="s">
        <v>176</v>
      </c>
      <c r="B55" s="9" t="s">
        <v>48</v>
      </c>
      <c r="C55" s="11">
        <v>2813.0338203463175</v>
      </c>
    </row>
    <row r="56" spans="1:3" ht="12.75">
      <c r="A56" s="9"/>
      <c r="B56" s="9"/>
      <c r="C56" s="9"/>
    </row>
    <row r="57" spans="1:3" ht="12.75">
      <c r="A57" s="9" t="s">
        <v>177</v>
      </c>
      <c r="B57" s="9" t="s">
        <v>41</v>
      </c>
      <c r="C57" s="11">
        <v>952.206872294372</v>
      </c>
    </row>
    <row r="58" spans="1:3" ht="12.75">
      <c r="A58" s="9" t="s">
        <v>177</v>
      </c>
      <c r="B58" s="9" t="s">
        <v>42</v>
      </c>
      <c r="C58" s="11">
        <v>2091.2153679653675</v>
      </c>
    </row>
    <row r="59" spans="1:3" ht="12.75">
      <c r="A59" s="9" t="s">
        <v>177</v>
      </c>
      <c r="B59" s="9" t="s">
        <v>43</v>
      </c>
      <c r="C59" s="11">
        <v>2066.2221320346325</v>
      </c>
    </row>
    <row r="60" spans="1:3" ht="12.75">
      <c r="A60" s="9" t="s">
        <v>177</v>
      </c>
      <c r="B60" s="9" t="s">
        <v>44</v>
      </c>
      <c r="C60" s="11">
        <v>1536.1719155844157</v>
      </c>
    </row>
    <row r="61" spans="1:3" ht="12.75">
      <c r="A61" s="9" t="s">
        <v>177</v>
      </c>
      <c r="B61" s="9" t="s">
        <v>45</v>
      </c>
      <c r="C61" s="11">
        <v>1464.573593073593</v>
      </c>
    </row>
    <row r="62" spans="1:3" ht="12.75">
      <c r="A62" s="9" t="s">
        <v>177</v>
      </c>
      <c r="B62" s="9" t="s">
        <v>46</v>
      </c>
      <c r="C62" s="11">
        <v>3886.1675865800853</v>
      </c>
    </row>
    <row r="63" spans="1:3" ht="12.75">
      <c r="A63" s="9" t="s">
        <v>177</v>
      </c>
      <c r="B63" s="9" t="s">
        <v>47</v>
      </c>
      <c r="C63" s="11">
        <v>2053.9649350649356</v>
      </c>
    </row>
    <row r="64" spans="1:3" ht="12.75">
      <c r="A64" s="9" t="s">
        <v>177</v>
      </c>
      <c r="B64" s="9" t="s">
        <v>48</v>
      </c>
      <c r="C64" s="11">
        <v>2043.6254329004332</v>
      </c>
    </row>
    <row r="65" spans="1:3" ht="12.75">
      <c r="A65" s="9"/>
      <c r="B65" s="9"/>
      <c r="C65" s="9"/>
    </row>
    <row r="66" spans="1:3" ht="12.75">
      <c r="A66" s="9" t="s">
        <v>178</v>
      </c>
      <c r="B66" s="9" t="s">
        <v>41</v>
      </c>
      <c r="C66" s="11">
        <v>753.6931818181812</v>
      </c>
    </row>
    <row r="67" spans="1:3" ht="12.75">
      <c r="A67" s="9" t="s">
        <v>178</v>
      </c>
      <c r="B67" s="9" t="s">
        <v>42</v>
      </c>
      <c r="C67" s="11">
        <v>1399.9185606060605</v>
      </c>
    </row>
    <row r="68" spans="1:3" ht="12.75">
      <c r="A68" s="9" t="s">
        <v>178</v>
      </c>
      <c r="B68" s="9" t="s">
        <v>43</v>
      </c>
      <c r="C68" s="11">
        <v>1384.6005411255405</v>
      </c>
    </row>
    <row r="69" spans="1:3" ht="12.75">
      <c r="A69" s="9" t="s">
        <v>178</v>
      </c>
      <c r="B69" s="9" t="s">
        <v>44</v>
      </c>
      <c r="C69" s="11">
        <v>1103.2924783549784</v>
      </c>
    </row>
    <row r="70" spans="1:3" ht="12.75">
      <c r="A70" s="9" t="s">
        <v>178</v>
      </c>
      <c r="B70" s="9" t="s">
        <v>45</v>
      </c>
      <c r="C70" s="11">
        <v>872.6456709956713</v>
      </c>
    </row>
    <row r="71" spans="1:3" ht="12.75">
      <c r="A71" s="9" t="s">
        <v>178</v>
      </c>
      <c r="B71" s="9" t="s">
        <v>46</v>
      </c>
      <c r="C71" s="11">
        <v>2229.700216450219</v>
      </c>
    </row>
    <row r="72" spans="1:3" ht="12.75">
      <c r="A72" s="9" t="s">
        <v>178</v>
      </c>
      <c r="B72" s="9" t="s">
        <v>47</v>
      </c>
      <c r="C72" s="11">
        <v>1499.0343073593076</v>
      </c>
    </row>
    <row r="73" spans="1:3" ht="12.75">
      <c r="A73" s="9" t="s">
        <v>178</v>
      </c>
      <c r="B73" s="9" t="s">
        <v>48</v>
      </c>
      <c r="C73" s="11">
        <v>1343.8228354978355</v>
      </c>
    </row>
    <row r="74" spans="1:3" ht="12.75">
      <c r="A74" s="9"/>
      <c r="B74" s="9"/>
      <c r="C74" s="9"/>
    </row>
    <row r="75" spans="1:3" ht="12.75">
      <c r="A75" s="9" t="s">
        <v>179</v>
      </c>
      <c r="B75" s="9" t="s">
        <v>41</v>
      </c>
      <c r="C75" s="11">
        <v>1021.8363636363631</v>
      </c>
    </row>
    <row r="76" spans="1:3" ht="12.75">
      <c r="A76" s="9" t="s">
        <v>179</v>
      </c>
      <c r="B76" s="9" t="s">
        <v>42</v>
      </c>
      <c r="C76" s="11">
        <v>3560.5127705627724</v>
      </c>
    </row>
    <row r="77" spans="1:3" ht="12.75">
      <c r="A77" s="9" t="s">
        <v>179</v>
      </c>
      <c r="B77" s="9" t="s">
        <v>43</v>
      </c>
      <c r="C77" s="11">
        <v>3014.4920995670964</v>
      </c>
    </row>
    <row r="78" spans="1:3" ht="12.75">
      <c r="A78" s="9" t="s">
        <v>179</v>
      </c>
      <c r="B78" s="9" t="s">
        <v>44</v>
      </c>
      <c r="C78" s="11">
        <v>2735.3971861471837</v>
      </c>
    </row>
    <row r="79" spans="1:3" ht="12.75">
      <c r="A79" s="9" t="s">
        <v>179</v>
      </c>
      <c r="B79" s="9" t="s">
        <v>45</v>
      </c>
      <c r="C79" s="11">
        <v>2425.877056277056</v>
      </c>
    </row>
    <row r="80" spans="1:3" ht="12.75">
      <c r="A80" s="9" t="s">
        <v>179</v>
      </c>
      <c r="B80" s="9" t="s">
        <v>46</v>
      </c>
      <c r="C80" s="11">
        <v>7818.744696969692</v>
      </c>
    </row>
    <row r="81" spans="1:3" ht="12.75">
      <c r="A81" s="9" t="s">
        <v>179</v>
      </c>
      <c r="B81" s="9" t="s">
        <v>47</v>
      </c>
      <c r="C81" s="11">
        <v>5659.278030303028</v>
      </c>
    </row>
    <row r="82" spans="1:3" ht="12.75">
      <c r="A82" s="9" t="s">
        <v>179</v>
      </c>
      <c r="B82" s="9" t="s">
        <v>48</v>
      </c>
      <c r="C82" s="11">
        <v>3451.5216991342027</v>
      </c>
    </row>
    <row r="83" spans="1:3" ht="12.75">
      <c r="A83" s="9"/>
      <c r="B83" s="9"/>
      <c r="C83" s="9"/>
    </row>
    <row r="84" spans="1:3" ht="12.75">
      <c r="A84" s="9" t="s">
        <v>180</v>
      </c>
      <c r="B84" s="9" t="s">
        <v>41</v>
      </c>
      <c r="C84" s="11">
        <v>837.2636363636375</v>
      </c>
    </row>
    <row r="85" spans="1:3" ht="12.75">
      <c r="A85" s="9" t="s">
        <v>180</v>
      </c>
      <c r="B85" s="9" t="s">
        <v>42</v>
      </c>
      <c r="C85" s="11">
        <v>2132.839772727274</v>
      </c>
    </row>
    <row r="86" spans="1:3" ht="12.75">
      <c r="A86" s="9" t="s">
        <v>180</v>
      </c>
      <c r="B86" s="9" t="s">
        <v>43</v>
      </c>
      <c r="C86" s="11">
        <v>2139.4918831168834</v>
      </c>
    </row>
    <row r="87" spans="1:3" ht="12.75">
      <c r="A87" s="9" t="s">
        <v>180</v>
      </c>
      <c r="B87" s="9" t="s">
        <v>44</v>
      </c>
      <c r="C87" s="11">
        <v>1646.0371753246757</v>
      </c>
    </row>
    <row r="88" spans="1:3" ht="12.75">
      <c r="A88" s="9" t="s">
        <v>180</v>
      </c>
      <c r="B88" s="9" t="s">
        <v>45</v>
      </c>
      <c r="C88" s="11">
        <v>1670.8166125541138</v>
      </c>
    </row>
    <row r="89" spans="1:3" ht="12.75">
      <c r="A89" s="9" t="s">
        <v>180</v>
      </c>
      <c r="B89" s="9" t="s">
        <v>46</v>
      </c>
      <c r="C89" s="11">
        <v>4281.089015151515</v>
      </c>
    </row>
    <row r="90" spans="1:3" ht="12.75">
      <c r="A90" s="9" t="s">
        <v>180</v>
      </c>
      <c r="B90" s="9" t="s">
        <v>47</v>
      </c>
      <c r="C90" s="11">
        <v>3316.0858766233787</v>
      </c>
    </row>
    <row r="91" spans="1:3" ht="12.75">
      <c r="A91" s="9" t="s">
        <v>180</v>
      </c>
      <c r="B91" s="9" t="s">
        <v>48</v>
      </c>
      <c r="C91" s="11">
        <v>2087.9485930735946</v>
      </c>
    </row>
    <row r="92" spans="1:3" ht="12.75">
      <c r="A92" s="9"/>
      <c r="B92" s="9"/>
      <c r="C92" s="9"/>
    </row>
    <row r="93" spans="1:3" ht="12.75">
      <c r="A93" s="9" t="s">
        <v>181</v>
      </c>
      <c r="B93" s="9" t="s">
        <v>41</v>
      </c>
      <c r="C93" s="11">
        <v>313.48961038961045</v>
      </c>
    </row>
    <row r="94" spans="1:3" ht="12.75">
      <c r="A94" s="9" t="s">
        <v>181</v>
      </c>
      <c r="B94" s="9" t="s">
        <v>42</v>
      </c>
      <c r="C94" s="11">
        <v>625.8714826839828</v>
      </c>
    </row>
    <row r="95" spans="1:3" ht="12.75">
      <c r="A95" s="9" t="s">
        <v>181</v>
      </c>
      <c r="B95" s="9" t="s">
        <v>43</v>
      </c>
      <c r="C95" s="11">
        <v>541.6317099567098</v>
      </c>
    </row>
    <row r="96" spans="1:3" ht="12.75">
      <c r="A96" s="9" t="s">
        <v>181</v>
      </c>
      <c r="B96" s="9" t="s">
        <v>44</v>
      </c>
      <c r="C96" s="11">
        <v>544.2674783549783</v>
      </c>
    </row>
    <row r="97" spans="1:3" ht="12.75">
      <c r="A97" s="9" t="s">
        <v>181</v>
      </c>
      <c r="B97" s="9" t="s">
        <v>45</v>
      </c>
      <c r="C97" s="11">
        <v>536.8101190476193</v>
      </c>
    </row>
    <row r="98" spans="1:3" ht="12.75">
      <c r="A98" s="9" t="s">
        <v>181</v>
      </c>
      <c r="B98" s="9" t="s">
        <v>46</v>
      </c>
      <c r="C98" s="11">
        <v>975.2400432900433</v>
      </c>
    </row>
    <row r="99" spans="1:3" ht="12.75">
      <c r="A99" s="9" t="s">
        <v>181</v>
      </c>
      <c r="B99" s="9" t="s">
        <v>47</v>
      </c>
      <c r="C99" s="11">
        <v>615.3863636363637</v>
      </c>
    </row>
    <row r="100" spans="1:3" ht="12.75">
      <c r="A100" s="9" t="s">
        <v>181</v>
      </c>
      <c r="B100" s="9" t="s">
        <v>48</v>
      </c>
      <c r="C100" s="11">
        <v>614.1466991341993</v>
      </c>
    </row>
    <row r="101" spans="1:3" ht="12.75">
      <c r="A101" s="9"/>
      <c r="B101" s="9"/>
      <c r="C101" s="9"/>
    </row>
    <row r="102" spans="1:3" ht="12.75">
      <c r="A102" s="9" t="s">
        <v>182</v>
      </c>
      <c r="B102" s="9" t="s">
        <v>41</v>
      </c>
      <c r="C102" s="11">
        <v>897.9498917748917</v>
      </c>
    </row>
    <row r="103" spans="1:3" ht="12.75">
      <c r="A103" s="9" t="s">
        <v>182</v>
      </c>
      <c r="B103" s="9" t="s">
        <v>42</v>
      </c>
      <c r="C103" s="11">
        <v>1905.8698593073582</v>
      </c>
    </row>
    <row r="104" spans="1:3" ht="12.75">
      <c r="A104" s="9" t="s">
        <v>182</v>
      </c>
      <c r="B104" s="9" t="s">
        <v>43</v>
      </c>
      <c r="C104" s="11">
        <v>1699.351082251082</v>
      </c>
    </row>
    <row r="105" spans="1:3" ht="12.75">
      <c r="A105" s="9" t="s">
        <v>182</v>
      </c>
      <c r="B105" s="9" t="s">
        <v>44</v>
      </c>
      <c r="C105" s="11">
        <v>1038.194642857143</v>
      </c>
    </row>
    <row r="106" spans="1:3" ht="12.75">
      <c r="A106" s="9" t="s">
        <v>182</v>
      </c>
      <c r="B106" s="9" t="s">
        <v>45</v>
      </c>
      <c r="C106" s="11">
        <v>1169.8708874458873</v>
      </c>
    </row>
    <row r="107" spans="1:3" ht="12.75">
      <c r="A107" s="9" t="s">
        <v>182</v>
      </c>
      <c r="B107" s="9" t="s">
        <v>46</v>
      </c>
      <c r="C107" s="11">
        <v>4082.143722943725</v>
      </c>
    </row>
    <row r="108" spans="1:3" ht="12.75">
      <c r="A108" s="9" t="s">
        <v>182</v>
      </c>
      <c r="B108" s="9" t="s">
        <v>47</v>
      </c>
      <c r="C108" s="11">
        <v>2111.524080086581</v>
      </c>
    </row>
    <row r="109" spans="1:3" ht="12.75">
      <c r="A109" s="9" t="s">
        <v>182</v>
      </c>
      <c r="B109" s="9" t="s">
        <v>48</v>
      </c>
      <c r="C109" s="11">
        <v>1832.5557900432918</v>
      </c>
    </row>
    <row r="110" spans="1:3" ht="12.75">
      <c r="A110" s="9"/>
      <c r="B110" s="9"/>
      <c r="C110" s="9"/>
    </row>
    <row r="111" spans="1:3" ht="12.75">
      <c r="A111" s="9" t="s">
        <v>183</v>
      </c>
      <c r="B111" s="9" t="s">
        <v>41</v>
      </c>
      <c r="C111" s="11">
        <v>958.0503787878783</v>
      </c>
    </row>
    <row r="112" spans="1:3" ht="12.75">
      <c r="A112" s="9" t="s">
        <v>183</v>
      </c>
      <c r="B112" s="9" t="s">
        <v>42</v>
      </c>
      <c r="C112" s="11">
        <v>2607.2569264069275</v>
      </c>
    </row>
    <row r="113" spans="1:3" ht="12.75">
      <c r="A113" s="9" t="s">
        <v>183</v>
      </c>
      <c r="B113" s="9" t="s">
        <v>43</v>
      </c>
      <c r="C113" s="11">
        <v>2530.1170995670973</v>
      </c>
    </row>
    <row r="114" spans="1:3" ht="12.75">
      <c r="A114" s="9" t="s">
        <v>183</v>
      </c>
      <c r="B114" s="9" t="s">
        <v>44</v>
      </c>
      <c r="C114" s="11">
        <v>2012.7820887445903</v>
      </c>
    </row>
    <row r="115" spans="1:3" ht="12.75">
      <c r="A115" s="9" t="s">
        <v>183</v>
      </c>
      <c r="B115" s="9" t="s">
        <v>45</v>
      </c>
      <c r="C115" s="11">
        <v>1965.3922619047617</v>
      </c>
    </row>
    <row r="116" spans="1:3" ht="12.75">
      <c r="A116" s="9" t="s">
        <v>183</v>
      </c>
      <c r="B116" s="9" t="s">
        <v>46</v>
      </c>
      <c r="C116" s="11">
        <v>4567.522402597402</v>
      </c>
    </row>
    <row r="117" spans="1:3" ht="12.75">
      <c r="A117" s="9" t="s">
        <v>183</v>
      </c>
      <c r="B117" s="9" t="s">
        <v>47</v>
      </c>
      <c r="C117" s="11">
        <v>2297.451352813855</v>
      </c>
    </row>
    <row r="118" spans="1:3" ht="12.75">
      <c r="A118" s="9" t="s">
        <v>183</v>
      </c>
      <c r="B118" s="9" t="s">
        <v>48</v>
      </c>
      <c r="C118" s="11">
        <v>2518.448647186145</v>
      </c>
    </row>
    <row r="119" spans="1:3" ht="12.75">
      <c r="A119" s="9"/>
      <c r="B119" s="9"/>
      <c r="C119" s="9"/>
    </row>
    <row r="120" spans="1:3" ht="12.75">
      <c r="A120" s="9" t="s">
        <v>184</v>
      </c>
      <c r="B120" s="9" t="s">
        <v>41</v>
      </c>
      <c r="C120" s="11">
        <v>1734.9941017316</v>
      </c>
    </row>
    <row r="121" spans="1:3" ht="12.75">
      <c r="A121" s="9" t="s">
        <v>184</v>
      </c>
      <c r="B121" s="9" t="s">
        <v>42</v>
      </c>
      <c r="C121" s="11">
        <v>3044.026244588745</v>
      </c>
    </row>
    <row r="122" spans="1:3" ht="12.75">
      <c r="A122" s="9" t="s">
        <v>184</v>
      </c>
      <c r="B122" s="9" t="s">
        <v>43</v>
      </c>
      <c r="C122" s="11">
        <v>2695.7325757575763</v>
      </c>
    </row>
    <row r="123" spans="1:3" ht="12.75">
      <c r="A123" s="9" t="s">
        <v>184</v>
      </c>
      <c r="B123" s="9" t="s">
        <v>44</v>
      </c>
      <c r="C123" s="11">
        <v>1634.6291125541115</v>
      </c>
    </row>
    <row r="124" spans="1:3" ht="12.75">
      <c r="A124" s="9" t="s">
        <v>184</v>
      </c>
      <c r="B124" s="9" t="s">
        <v>45</v>
      </c>
      <c r="C124" s="11">
        <v>1678.4251623376636</v>
      </c>
    </row>
    <row r="125" spans="1:3" ht="12.75">
      <c r="A125" s="9" t="s">
        <v>184</v>
      </c>
      <c r="B125" s="9" t="s">
        <v>46</v>
      </c>
      <c r="C125" s="11">
        <v>5861.299404761905</v>
      </c>
    </row>
    <row r="126" spans="1:3" ht="12.75">
      <c r="A126" s="9" t="s">
        <v>184</v>
      </c>
      <c r="B126" s="9" t="s">
        <v>47</v>
      </c>
      <c r="C126" s="11">
        <v>3495.7652597402575</v>
      </c>
    </row>
    <row r="127" spans="1:3" ht="12.75">
      <c r="A127" s="9" t="s">
        <v>184</v>
      </c>
      <c r="B127" s="9" t="s">
        <v>48</v>
      </c>
      <c r="C127" s="11">
        <v>2960.512012987012</v>
      </c>
    </row>
    <row r="128" spans="1:3" ht="12.75">
      <c r="A128" s="9"/>
      <c r="B128" s="9"/>
      <c r="C128" s="9"/>
    </row>
    <row r="129" spans="1:3" ht="12.75">
      <c r="A129" s="9" t="s">
        <v>185</v>
      </c>
      <c r="B129" s="9" t="s">
        <v>41</v>
      </c>
      <c r="C129" s="11">
        <v>1056.3876082251072</v>
      </c>
    </row>
    <row r="130" spans="1:3" ht="12.75">
      <c r="A130" s="9" t="s">
        <v>185</v>
      </c>
      <c r="B130" s="9" t="s">
        <v>42</v>
      </c>
      <c r="C130" s="11">
        <v>1061.1226731601732</v>
      </c>
    </row>
    <row r="131" spans="1:3" ht="12.75">
      <c r="A131" s="9" t="s">
        <v>185</v>
      </c>
      <c r="B131" s="9" t="s">
        <v>43</v>
      </c>
      <c r="C131" s="11">
        <v>982.0127164502165</v>
      </c>
    </row>
    <row r="132" spans="1:3" ht="12.75">
      <c r="A132" s="9" t="s">
        <v>185</v>
      </c>
      <c r="B132" s="9" t="s">
        <v>44</v>
      </c>
      <c r="C132" s="11">
        <v>759.3948593073595</v>
      </c>
    </row>
    <row r="133" spans="1:3" ht="12.75">
      <c r="A133" s="9" t="s">
        <v>185</v>
      </c>
      <c r="B133" s="9" t="s">
        <v>45</v>
      </c>
      <c r="C133" s="11">
        <v>719.2187770562771</v>
      </c>
    </row>
    <row r="134" spans="1:3" ht="12.75">
      <c r="A134" s="9" t="s">
        <v>185</v>
      </c>
      <c r="B134" s="9" t="s">
        <v>46</v>
      </c>
      <c r="C134" s="11">
        <v>1920.1465367965384</v>
      </c>
    </row>
    <row r="135" spans="1:3" ht="12.75">
      <c r="A135" s="9" t="s">
        <v>185</v>
      </c>
      <c r="B135" s="9" t="s">
        <v>47</v>
      </c>
      <c r="C135" s="11">
        <v>1103.1381493506492</v>
      </c>
    </row>
    <row r="136" spans="1:3" ht="12.75">
      <c r="A136" s="9" t="s">
        <v>185</v>
      </c>
      <c r="B136" s="9" t="s">
        <v>48</v>
      </c>
      <c r="C136" s="11">
        <v>1075.412337662338</v>
      </c>
    </row>
    <row r="137" spans="1:3" ht="12.75">
      <c r="A137" s="9"/>
      <c r="B137" s="9"/>
      <c r="C137" s="9"/>
    </row>
    <row r="138" spans="1:3" ht="12.75">
      <c r="A138" s="9" t="s">
        <v>186</v>
      </c>
      <c r="B138" s="9" t="s">
        <v>41</v>
      </c>
      <c r="C138" s="11">
        <v>825.7060064935052</v>
      </c>
    </row>
    <row r="139" spans="1:3" ht="12.75">
      <c r="A139" s="9" t="s">
        <v>186</v>
      </c>
      <c r="B139" s="9" t="s">
        <v>42</v>
      </c>
      <c r="C139" s="11">
        <v>1152.6584415584416</v>
      </c>
    </row>
    <row r="140" spans="1:3" ht="12.75">
      <c r="A140" s="9" t="s">
        <v>186</v>
      </c>
      <c r="B140" s="9" t="s">
        <v>43</v>
      </c>
      <c r="C140" s="11">
        <v>1115.3472402597404</v>
      </c>
    </row>
    <row r="141" spans="1:3" ht="12.75">
      <c r="A141" s="9" t="s">
        <v>186</v>
      </c>
      <c r="B141" s="9" t="s">
        <v>44</v>
      </c>
      <c r="C141" s="11">
        <v>701.5579004329002</v>
      </c>
    </row>
    <row r="142" spans="1:3" ht="12.75">
      <c r="A142" s="9" t="s">
        <v>186</v>
      </c>
      <c r="B142" s="9" t="s">
        <v>45</v>
      </c>
      <c r="C142" s="11">
        <v>668.5773268398267</v>
      </c>
    </row>
    <row r="143" spans="1:3" ht="12.75">
      <c r="A143" s="9" t="s">
        <v>186</v>
      </c>
      <c r="B143" s="9" t="s">
        <v>46</v>
      </c>
      <c r="C143" s="11">
        <v>1934.9801406926408</v>
      </c>
    </row>
    <row r="144" spans="1:3" ht="12.75">
      <c r="A144" s="9" t="s">
        <v>186</v>
      </c>
      <c r="B144" s="9" t="s">
        <v>47</v>
      </c>
      <c r="C144" s="11">
        <v>1212.4104978354976</v>
      </c>
    </row>
    <row r="145" spans="1:3" ht="12.75">
      <c r="A145" s="9" t="s">
        <v>186</v>
      </c>
      <c r="B145" s="9" t="s">
        <v>48</v>
      </c>
      <c r="C145" s="11">
        <v>1135.617965367965</v>
      </c>
    </row>
    <row r="146" spans="1:3" ht="12.75">
      <c r="A146" s="9"/>
      <c r="B146" s="9"/>
      <c r="C146" s="9"/>
    </row>
    <row r="147" spans="1:3" ht="12.75">
      <c r="A147" s="9" t="s">
        <v>187</v>
      </c>
      <c r="B147" s="9" t="s">
        <v>41</v>
      </c>
      <c r="C147" s="11">
        <v>1073.1674783549793</v>
      </c>
    </row>
    <row r="148" spans="1:3" ht="12.75">
      <c r="A148" s="9" t="s">
        <v>187</v>
      </c>
      <c r="B148" s="9" t="s">
        <v>42</v>
      </c>
      <c r="C148" s="11">
        <v>2602.21433982684</v>
      </c>
    </row>
    <row r="149" spans="1:3" ht="12.75">
      <c r="A149" s="9" t="s">
        <v>187</v>
      </c>
      <c r="B149" s="9" t="s">
        <v>43</v>
      </c>
      <c r="C149" s="11">
        <v>3043.0979437229453</v>
      </c>
    </row>
    <row r="150" spans="1:3" ht="12.75">
      <c r="A150" s="9" t="s">
        <v>187</v>
      </c>
      <c r="B150" s="9" t="s">
        <v>44</v>
      </c>
      <c r="C150" s="11">
        <v>2397.4643398268386</v>
      </c>
    </row>
    <row r="151" spans="1:3" ht="12.75">
      <c r="A151" s="9" t="s">
        <v>187</v>
      </c>
      <c r="B151" s="9" t="s">
        <v>45</v>
      </c>
      <c r="C151" s="11">
        <v>2300.0020562770565</v>
      </c>
    </row>
    <row r="152" spans="1:3" ht="12.75">
      <c r="A152" s="9" t="s">
        <v>187</v>
      </c>
      <c r="B152" s="9" t="s">
        <v>46</v>
      </c>
      <c r="C152" s="11">
        <v>3747.39134199134</v>
      </c>
    </row>
    <row r="153" spans="1:3" ht="12.75">
      <c r="A153" s="9" t="s">
        <v>187</v>
      </c>
      <c r="B153" s="9" t="s">
        <v>47</v>
      </c>
      <c r="C153" s="11">
        <v>2355.905519480518</v>
      </c>
    </row>
    <row r="154" spans="1:3" ht="12.75">
      <c r="A154" s="9" t="s">
        <v>187</v>
      </c>
      <c r="B154" s="9" t="s">
        <v>48</v>
      </c>
      <c r="C154" s="11">
        <v>2533.8976731601724</v>
      </c>
    </row>
    <row r="155" spans="1:3" ht="12.75">
      <c r="A155" s="9"/>
      <c r="B155" s="9"/>
      <c r="C155" s="9"/>
    </row>
    <row r="156" spans="1:3" ht="12.75">
      <c r="A156" s="9" t="s">
        <v>188</v>
      </c>
      <c r="B156" s="9" t="s">
        <v>41</v>
      </c>
      <c r="C156" s="11">
        <v>601.3360389610391</v>
      </c>
    </row>
    <row r="157" spans="1:3" ht="12.75">
      <c r="A157" s="9" t="s">
        <v>188</v>
      </c>
      <c r="B157" s="9" t="s">
        <v>42</v>
      </c>
      <c r="C157" s="11">
        <v>1579.7678571428573</v>
      </c>
    </row>
    <row r="158" spans="1:3" ht="12.75">
      <c r="A158" s="9" t="s">
        <v>188</v>
      </c>
      <c r="B158" s="9" t="s">
        <v>43</v>
      </c>
      <c r="C158" s="11">
        <v>1335.7407467532457</v>
      </c>
    </row>
    <row r="159" spans="1:3" ht="12.75">
      <c r="A159" s="9" t="s">
        <v>188</v>
      </c>
      <c r="B159" s="9" t="s">
        <v>44</v>
      </c>
      <c r="C159" s="11">
        <v>861.0670995670991</v>
      </c>
    </row>
    <row r="160" spans="1:3" ht="12.75">
      <c r="A160" s="9" t="s">
        <v>188</v>
      </c>
      <c r="B160" s="9" t="s">
        <v>45</v>
      </c>
      <c r="C160" s="11">
        <v>967.1178571428572</v>
      </c>
    </row>
    <row r="161" spans="1:3" ht="12.75">
      <c r="A161" s="9" t="s">
        <v>188</v>
      </c>
      <c r="B161" s="9" t="s">
        <v>46</v>
      </c>
      <c r="C161" s="11">
        <v>2782.8238636363626</v>
      </c>
    </row>
    <row r="162" spans="1:3" ht="12.75">
      <c r="A162" s="9" t="s">
        <v>188</v>
      </c>
      <c r="B162" s="9" t="s">
        <v>47</v>
      </c>
      <c r="C162" s="11">
        <v>1727.9077922077927</v>
      </c>
    </row>
    <row r="163" spans="1:3" ht="12.75">
      <c r="A163" s="9" t="s">
        <v>188</v>
      </c>
      <c r="B163" s="9" t="s">
        <v>48</v>
      </c>
      <c r="C163" s="11">
        <v>1548.203517316018</v>
      </c>
    </row>
    <row r="164" spans="1:3" ht="12.75">
      <c r="A164" s="9"/>
      <c r="B164" s="9"/>
      <c r="C164" s="9"/>
    </row>
    <row r="165" spans="1:3" ht="12.75">
      <c r="A165" s="9" t="s">
        <v>189</v>
      </c>
      <c r="B165" s="9" t="s">
        <v>41</v>
      </c>
      <c r="C165" s="11">
        <v>1074.9768939393944</v>
      </c>
    </row>
    <row r="166" spans="1:3" ht="12.75">
      <c r="A166" s="9" t="s">
        <v>189</v>
      </c>
      <c r="B166" s="9" t="s">
        <v>42</v>
      </c>
      <c r="C166" s="11">
        <v>3228.1001082251078</v>
      </c>
    </row>
    <row r="167" spans="1:3" ht="12.75">
      <c r="A167" s="9" t="s">
        <v>189</v>
      </c>
      <c r="B167" s="9" t="s">
        <v>43</v>
      </c>
      <c r="C167" s="11">
        <v>2904.000216450215</v>
      </c>
    </row>
    <row r="168" spans="1:3" ht="12.75">
      <c r="A168" s="9" t="s">
        <v>189</v>
      </c>
      <c r="B168" s="9" t="s">
        <v>44</v>
      </c>
      <c r="C168" s="11">
        <v>2204.4012987012984</v>
      </c>
    </row>
    <row r="169" spans="1:3" ht="12.75">
      <c r="A169" s="9" t="s">
        <v>189</v>
      </c>
      <c r="B169" s="9" t="s">
        <v>45</v>
      </c>
      <c r="C169" s="11">
        <v>2648.870129870128</v>
      </c>
    </row>
    <row r="170" spans="1:3" ht="12.75">
      <c r="A170" s="9" t="s">
        <v>189</v>
      </c>
      <c r="B170" s="9" t="s">
        <v>46</v>
      </c>
      <c r="C170" s="11">
        <v>4904.908928571431</v>
      </c>
    </row>
    <row r="171" spans="1:3" ht="12.75">
      <c r="A171" s="9" t="s">
        <v>189</v>
      </c>
      <c r="B171" s="9" t="s">
        <v>47</v>
      </c>
      <c r="C171" s="11">
        <v>4021.67711038961</v>
      </c>
    </row>
    <row r="172" spans="1:3" ht="12.75">
      <c r="A172" s="9" t="s">
        <v>189</v>
      </c>
      <c r="B172" s="9" t="s">
        <v>48</v>
      </c>
      <c r="C172" s="11">
        <v>3167.520075757575</v>
      </c>
    </row>
    <row r="173" spans="1:3" ht="12.75">
      <c r="A173" s="9"/>
      <c r="B173" s="9"/>
      <c r="C173" s="9"/>
    </row>
    <row r="174" spans="1:3" ht="12.75">
      <c r="A174" s="9" t="s">
        <v>190</v>
      </c>
      <c r="B174" s="9" t="s">
        <v>41</v>
      </c>
      <c r="C174" s="11">
        <v>1576.371320346321</v>
      </c>
    </row>
    <row r="175" spans="1:3" ht="12.75">
      <c r="A175" s="9" t="s">
        <v>190</v>
      </c>
      <c r="B175" s="9" t="s">
        <v>42</v>
      </c>
      <c r="C175" s="11">
        <v>2633.4344155844137</v>
      </c>
    </row>
    <row r="176" spans="1:3" ht="12.75">
      <c r="A176" s="9" t="s">
        <v>190</v>
      </c>
      <c r="B176" s="9" t="s">
        <v>43</v>
      </c>
      <c r="C176" s="11">
        <v>2654.628733766232</v>
      </c>
    </row>
    <row r="177" spans="1:3" ht="12.75">
      <c r="A177" s="9" t="s">
        <v>190</v>
      </c>
      <c r="B177" s="9" t="s">
        <v>44</v>
      </c>
      <c r="C177" s="11">
        <v>2158.18225108225</v>
      </c>
    </row>
    <row r="178" spans="1:3" ht="12.75">
      <c r="A178" s="9" t="s">
        <v>190</v>
      </c>
      <c r="B178" s="9" t="s">
        <v>45</v>
      </c>
      <c r="C178" s="11">
        <v>1895.0920454545455</v>
      </c>
    </row>
    <row r="179" spans="1:3" ht="12.75">
      <c r="A179" s="9" t="s">
        <v>190</v>
      </c>
      <c r="B179" s="9" t="s">
        <v>46</v>
      </c>
      <c r="C179" s="11">
        <v>4401.050811688312</v>
      </c>
    </row>
    <row r="180" spans="1:3" ht="12.75">
      <c r="A180" s="9" t="s">
        <v>190</v>
      </c>
      <c r="B180" s="9" t="s">
        <v>47</v>
      </c>
      <c r="C180" s="11">
        <v>2257.1410714285716</v>
      </c>
    </row>
    <row r="181" spans="1:3" ht="12.75">
      <c r="A181" s="9" t="s">
        <v>190</v>
      </c>
      <c r="B181" s="9" t="s">
        <v>48</v>
      </c>
      <c r="C181" s="11">
        <v>2572.702002164505</v>
      </c>
    </row>
    <row r="182" spans="1:3" ht="12.75">
      <c r="A182" s="9"/>
      <c r="B182" s="9"/>
      <c r="C182" s="9"/>
    </row>
    <row r="183" spans="1:3" ht="12.75">
      <c r="A183" s="9" t="s">
        <v>191</v>
      </c>
      <c r="B183" s="9" t="s">
        <v>41</v>
      </c>
      <c r="C183" s="11">
        <v>1022.7071969696947</v>
      </c>
    </row>
    <row r="184" spans="1:3" ht="12.75">
      <c r="A184" s="9" t="s">
        <v>191</v>
      </c>
      <c r="B184" s="9" t="s">
        <v>42</v>
      </c>
      <c r="C184" s="11">
        <v>2141.935930735931</v>
      </c>
    </row>
    <row r="185" spans="1:3" ht="12.75">
      <c r="A185" s="9" t="s">
        <v>191</v>
      </c>
      <c r="B185" s="9" t="s">
        <v>43</v>
      </c>
      <c r="C185" s="11">
        <v>2134.799729437229</v>
      </c>
    </row>
    <row r="186" spans="1:3" ht="12.75">
      <c r="A186" s="9" t="s">
        <v>191</v>
      </c>
      <c r="B186" s="9" t="s">
        <v>44</v>
      </c>
      <c r="C186" s="11">
        <v>1764.4235389610385</v>
      </c>
    </row>
    <row r="187" spans="1:3" ht="12.75">
      <c r="A187" s="9" t="s">
        <v>191</v>
      </c>
      <c r="B187" s="9" t="s">
        <v>45</v>
      </c>
      <c r="C187" s="11">
        <v>1579.8370670995669</v>
      </c>
    </row>
    <row r="188" spans="1:3" ht="12.75">
      <c r="A188" s="9" t="s">
        <v>191</v>
      </c>
      <c r="B188" s="9" t="s">
        <v>46</v>
      </c>
      <c r="C188" s="11">
        <v>3531.1631493506497</v>
      </c>
    </row>
    <row r="189" spans="1:3" ht="12.75">
      <c r="A189" s="9" t="s">
        <v>191</v>
      </c>
      <c r="B189" s="9" t="s">
        <v>47</v>
      </c>
      <c r="C189" s="11">
        <v>2124.3103354978352</v>
      </c>
    </row>
    <row r="190" spans="1:3" ht="12.75">
      <c r="A190" s="9" t="s">
        <v>191</v>
      </c>
      <c r="B190" s="9" t="s">
        <v>48</v>
      </c>
      <c r="C190" s="11">
        <v>2004.7214826839831</v>
      </c>
    </row>
    <row r="191" spans="1:3" ht="12.75">
      <c r="A191" s="9"/>
      <c r="B191" s="9"/>
      <c r="C191" s="9"/>
    </row>
    <row r="192" spans="1:3" ht="12.75">
      <c r="A192" s="9" t="s">
        <v>192</v>
      </c>
      <c r="B192" s="9" t="s">
        <v>41</v>
      </c>
      <c r="C192" s="11">
        <v>835.3804653679656</v>
      </c>
    </row>
    <row r="193" spans="1:3" ht="12.75">
      <c r="A193" s="9" t="s">
        <v>192</v>
      </c>
      <c r="B193" s="9" t="s">
        <v>42</v>
      </c>
      <c r="C193" s="11">
        <v>1966.825487012987</v>
      </c>
    </row>
    <row r="194" spans="1:3" ht="12.75">
      <c r="A194" s="9" t="s">
        <v>192</v>
      </c>
      <c r="B194" s="9" t="s">
        <v>43</v>
      </c>
      <c r="C194" s="11">
        <v>1612.680357142859</v>
      </c>
    </row>
    <row r="195" spans="1:3" ht="12.75">
      <c r="A195" s="9" t="s">
        <v>192</v>
      </c>
      <c r="B195" s="9" t="s">
        <v>44</v>
      </c>
      <c r="C195" s="11">
        <v>994.4069264069265</v>
      </c>
    </row>
    <row r="196" spans="1:3" ht="12.75">
      <c r="A196" s="9" t="s">
        <v>192</v>
      </c>
      <c r="B196" s="9" t="s">
        <v>45</v>
      </c>
      <c r="C196" s="11">
        <v>1185.865367965368</v>
      </c>
    </row>
    <row r="197" spans="1:3" ht="12.75">
      <c r="A197" s="9" t="s">
        <v>192</v>
      </c>
      <c r="B197" s="9" t="s">
        <v>46</v>
      </c>
      <c r="C197" s="11">
        <v>4529.119967532465</v>
      </c>
    </row>
    <row r="198" spans="1:3" ht="12.75">
      <c r="A198" s="9" t="s">
        <v>192</v>
      </c>
      <c r="B198" s="9" t="s">
        <v>47</v>
      </c>
      <c r="C198" s="11">
        <v>2522.857954545456</v>
      </c>
    </row>
    <row r="199" spans="1:3" ht="12.75">
      <c r="A199" s="9" t="s">
        <v>192</v>
      </c>
      <c r="B199" s="9" t="s">
        <v>48</v>
      </c>
      <c r="C199" s="11">
        <v>1888.0990259740252</v>
      </c>
    </row>
    <row r="200" spans="1:3" ht="12.75">
      <c r="A200" s="9"/>
      <c r="B200" s="9"/>
      <c r="C200" s="9"/>
    </row>
    <row r="201" spans="1:3" ht="12.75">
      <c r="A201" s="9" t="s">
        <v>193</v>
      </c>
      <c r="B201" s="9" t="s">
        <v>41</v>
      </c>
      <c r="C201" s="11">
        <v>1244.821428571428</v>
      </c>
    </row>
    <row r="202" spans="1:3" ht="12.75">
      <c r="A202" s="9" t="s">
        <v>193</v>
      </c>
      <c r="B202" s="9" t="s">
        <v>42</v>
      </c>
      <c r="C202" s="11">
        <v>2329.4566558441556</v>
      </c>
    </row>
    <row r="203" spans="1:3" ht="12.75">
      <c r="A203" s="9" t="s">
        <v>193</v>
      </c>
      <c r="B203" s="9" t="s">
        <v>43</v>
      </c>
      <c r="C203" s="11">
        <v>1788.638906926405</v>
      </c>
    </row>
    <row r="204" spans="1:3" ht="12.75">
      <c r="A204" s="9" t="s">
        <v>193</v>
      </c>
      <c r="B204" s="9" t="s">
        <v>44</v>
      </c>
      <c r="C204" s="11">
        <v>1410.6346320346324</v>
      </c>
    </row>
    <row r="205" spans="1:3" ht="12.75">
      <c r="A205" s="9" t="s">
        <v>193</v>
      </c>
      <c r="B205" s="9" t="s">
        <v>45</v>
      </c>
      <c r="C205" s="11">
        <v>1429.111038961039</v>
      </c>
    </row>
    <row r="206" spans="1:3" ht="12.75">
      <c r="A206" s="9" t="s">
        <v>193</v>
      </c>
      <c r="B206" s="9" t="s">
        <v>46</v>
      </c>
      <c r="C206" s="11">
        <v>3982.5748917748924</v>
      </c>
    </row>
    <row r="207" spans="1:3" ht="12.75">
      <c r="A207" s="9" t="s">
        <v>193</v>
      </c>
      <c r="B207" s="9" t="s">
        <v>47</v>
      </c>
      <c r="C207" s="11">
        <v>2400.714935064937</v>
      </c>
    </row>
    <row r="208" spans="1:3" ht="12.75">
      <c r="A208" s="9" t="s">
        <v>193</v>
      </c>
      <c r="B208" s="9" t="s">
        <v>48</v>
      </c>
      <c r="C208" s="11">
        <v>2288.0942640692638</v>
      </c>
    </row>
    <row r="209" spans="1:3" ht="12.75">
      <c r="A209" s="9"/>
      <c r="B209" s="9"/>
      <c r="C209" s="9"/>
    </row>
    <row r="210" spans="1:3" ht="12.75">
      <c r="A210" s="9" t="s">
        <v>194</v>
      </c>
      <c r="B210" s="9" t="s">
        <v>41</v>
      </c>
      <c r="C210" s="11">
        <v>935.8037337662328</v>
      </c>
    </row>
    <row r="211" spans="1:3" ht="12.75">
      <c r="A211" s="9" t="s">
        <v>194</v>
      </c>
      <c r="B211" s="9" t="s">
        <v>42</v>
      </c>
      <c r="C211" s="11">
        <v>1780.4009199134182</v>
      </c>
    </row>
    <row r="212" spans="1:3" ht="12.75">
      <c r="A212" s="9" t="s">
        <v>194</v>
      </c>
      <c r="B212" s="9" t="s">
        <v>43</v>
      </c>
      <c r="C212" s="11">
        <v>1471.0024891774897</v>
      </c>
    </row>
    <row r="213" spans="1:3" ht="12.75">
      <c r="A213" s="9" t="s">
        <v>194</v>
      </c>
      <c r="B213" s="9" t="s">
        <v>44</v>
      </c>
      <c r="C213" s="11">
        <v>970.5398809523808</v>
      </c>
    </row>
    <row r="214" spans="1:3" ht="12.75">
      <c r="A214" s="9" t="s">
        <v>194</v>
      </c>
      <c r="B214" s="9" t="s">
        <v>45</v>
      </c>
      <c r="C214" s="11">
        <v>1083.5482683982682</v>
      </c>
    </row>
    <row r="215" spans="1:3" ht="12.75">
      <c r="A215" s="9" t="s">
        <v>194</v>
      </c>
      <c r="B215" s="9" t="s">
        <v>46</v>
      </c>
      <c r="C215" s="11">
        <v>3677.943560606058</v>
      </c>
    </row>
    <row r="216" spans="1:3" ht="12.75">
      <c r="A216" s="9" t="s">
        <v>194</v>
      </c>
      <c r="B216" s="9" t="s">
        <v>47</v>
      </c>
      <c r="C216" s="11">
        <v>2129.895021645022</v>
      </c>
    </row>
    <row r="217" spans="1:3" ht="12.75">
      <c r="A217" s="9" t="s">
        <v>194</v>
      </c>
      <c r="B217" s="9" t="s">
        <v>48</v>
      </c>
      <c r="C217" s="11">
        <v>1737.723484848484</v>
      </c>
    </row>
    <row r="218" spans="1:3" ht="12.75">
      <c r="A218" s="9"/>
      <c r="B218" s="9"/>
      <c r="C218" s="9"/>
    </row>
    <row r="219" spans="1:3" ht="12.75">
      <c r="A219" s="9" t="s">
        <v>195</v>
      </c>
      <c r="B219" s="9" t="s">
        <v>41</v>
      </c>
      <c r="C219" s="11">
        <v>345.2196969696972</v>
      </c>
    </row>
    <row r="220" spans="1:3" ht="12.75">
      <c r="A220" s="9" t="s">
        <v>195</v>
      </c>
      <c r="B220" s="9" t="s">
        <v>42</v>
      </c>
      <c r="C220" s="11">
        <v>1131.6495670995673</v>
      </c>
    </row>
    <row r="221" spans="1:3" ht="12.75">
      <c r="A221" s="9" t="s">
        <v>195</v>
      </c>
      <c r="B221" s="9" t="s">
        <v>43</v>
      </c>
      <c r="C221" s="11">
        <v>1187.7863095238095</v>
      </c>
    </row>
    <row r="222" spans="1:3" ht="12.75">
      <c r="A222" s="9" t="s">
        <v>195</v>
      </c>
      <c r="B222" s="9" t="s">
        <v>44</v>
      </c>
      <c r="C222" s="11">
        <v>947.0902597402596</v>
      </c>
    </row>
    <row r="223" spans="1:3" ht="12.75">
      <c r="A223" s="9" t="s">
        <v>195</v>
      </c>
      <c r="B223" s="9" t="s">
        <v>45</v>
      </c>
      <c r="C223" s="11">
        <v>831.3045995670998</v>
      </c>
    </row>
    <row r="224" spans="1:3" ht="12.75">
      <c r="A224" s="9" t="s">
        <v>195</v>
      </c>
      <c r="B224" s="9" t="s">
        <v>46</v>
      </c>
      <c r="C224" s="11">
        <v>1655.676298701298</v>
      </c>
    </row>
    <row r="225" spans="1:3" ht="12.75">
      <c r="A225" s="9" t="s">
        <v>195</v>
      </c>
      <c r="B225" s="9" t="s">
        <v>47</v>
      </c>
      <c r="C225" s="11">
        <v>1204.7579545454546</v>
      </c>
    </row>
    <row r="226" spans="1:3" ht="12.75">
      <c r="A226" s="9" t="s">
        <v>195</v>
      </c>
      <c r="B226" s="9" t="s">
        <v>48</v>
      </c>
      <c r="C226" s="11">
        <v>1103.4385281385282</v>
      </c>
    </row>
    <row r="227" spans="1:3" ht="12.75">
      <c r="A227" s="9"/>
      <c r="B227" s="9"/>
      <c r="C227" s="9"/>
    </row>
    <row r="228" spans="1:3" ht="12.75">
      <c r="A228" s="9" t="s">
        <v>196</v>
      </c>
      <c r="B228" s="9" t="s">
        <v>41</v>
      </c>
      <c r="C228" s="11">
        <v>1068.5819264069266</v>
      </c>
    </row>
    <row r="229" spans="1:3" ht="12.75">
      <c r="A229" s="9" t="s">
        <v>196</v>
      </c>
      <c r="B229" s="9" t="s">
        <v>42</v>
      </c>
      <c r="C229" s="11">
        <v>1989.2116341991355</v>
      </c>
    </row>
    <row r="230" spans="1:3" ht="12.75">
      <c r="A230" s="9" t="s">
        <v>196</v>
      </c>
      <c r="B230" s="9" t="s">
        <v>43</v>
      </c>
      <c r="C230" s="11">
        <v>1992.2573051948052</v>
      </c>
    </row>
    <row r="231" spans="1:3" ht="12.75">
      <c r="A231" s="9" t="s">
        <v>196</v>
      </c>
      <c r="B231" s="9" t="s">
        <v>44</v>
      </c>
      <c r="C231" s="11">
        <v>1802.4868506493522</v>
      </c>
    </row>
    <row r="232" spans="1:3" ht="12.75">
      <c r="A232" s="9" t="s">
        <v>196</v>
      </c>
      <c r="B232" s="9" t="s">
        <v>45</v>
      </c>
      <c r="C232" s="11">
        <v>1762.592099567098</v>
      </c>
    </row>
    <row r="233" spans="1:3" ht="12.75">
      <c r="A233" s="9" t="s">
        <v>196</v>
      </c>
      <c r="B233" s="9" t="s">
        <v>46</v>
      </c>
      <c r="C233" s="11">
        <v>2771.257954545454</v>
      </c>
    </row>
    <row r="234" spans="1:3" ht="12.75">
      <c r="A234" s="9" t="s">
        <v>196</v>
      </c>
      <c r="B234" s="9" t="s">
        <v>47</v>
      </c>
      <c r="C234" s="11">
        <v>1627.7910714285715</v>
      </c>
    </row>
    <row r="235" spans="1:3" ht="12.75">
      <c r="A235" s="9" t="s">
        <v>196</v>
      </c>
      <c r="B235" s="9" t="s">
        <v>48</v>
      </c>
      <c r="C235" s="11">
        <v>1914.779870129872</v>
      </c>
    </row>
    <row r="236" spans="1:3" ht="12.75">
      <c r="A236" s="9"/>
      <c r="B236" s="9"/>
      <c r="C236" s="9"/>
    </row>
    <row r="237" spans="1:3" ht="12.75">
      <c r="A237" s="9" t="s">
        <v>197</v>
      </c>
      <c r="B237" s="9" t="s">
        <v>41</v>
      </c>
      <c r="C237" s="11">
        <v>847.2846861471852</v>
      </c>
    </row>
    <row r="238" spans="1:3" ht="12.75">
      <c r="A238" s="9" t="s">
        <v>197</v>
      </c>
      <c r="B238" s="9" t="s">
        <v>42</v>
      </c>
      <c r="C238" s="11">
        <v>2590.3043831168834</v>
      </c>
    </row>
    <row r="239" spans="1:3" ht="12.75">
      <c r="A239" s="9" t="s">
        <v>197</v>
      </c>
      <c r="B239" s="9" t="s">
        <v>43</v>
      </c>
      <c r="C239" s="11">
        <v>2192.3859307359307</v>
      </c>
    </row>
    <row r="240" spans="1:3" ht="12.75">
      <c r="A240" s="9" t="s">
        <v>197</v>
      </c>
      <c r="B240" s="9" t="s">
        <v>44</v>
      </c>
      <c r="C240" s="11">
        <v>1528.830898268398</v>
      </c>
    </row>
    <row r="241" spans="1:3" ht="12.75">
      <c r="A241" s="9" t="s">
        <v>197</v>
      </c>
      <c r="B241" s="9" t="s">
        <v>45</v>
      </c>
      <c r="C241" s="11">
        <v>1628.445508658009</v>
      </c>
    </row>
    <row r="242" spans="1:3" ht="12.75">
      <c r="A242" s="9" t="s">
        <v>197</v>
      </c>
      <c r="B242" s="9" t="s">
        <v>46</v>
      </c>
      <c r="C242" s="11">
        <v>4903.08106060606</v>
      </c>
    </row>
    <row r="243" spans="1:3" ht="12.75">
      <c r="A243" s="9" t="s">
        <v>197</v>
      </c>
      <c r="B243" s="9" t="s">
        <v>47</v>
      </c>
      <c r="C243" s="11">
        <v>2959.33685064935</v>
      </c>
    </row>
    <row r="244" spans="1:3" ht="12.75">
      <c r="A244" s="9" t="s">
        <v>197</v>
      </c>
      <c r="B244" s="9" t="s">
        <v>48</v>
      </c>
      <c r="C244" s="11">
        <v>2518.7189393939393</v>
      </c>
    </row>
    <row r="245" spans="1:3" ht="12.75">
      <c r="A245" s="9"/>
      <c r="B245" s="9"/>
      <c r="C245" s="9"/>
    </row>
    <row r="246" spans="1:3" ht="12.75">
      <c r="A246" s="11" t="s">
        <v>198</v>
      </c>
      <c r="B246" s="9" t="s">
        <v>41</v>
      </c>
      <c r="C246" s="11">
        <v>352.09237012987</v>
      </c>
    </row>
    <row r="247" spans="1:3" ht="12.75">
      <c r="A247" s="11" t="s">
        <v>198</v>
      </c>
      <c r="B247" s="9" t="s">
        <v>42</v>
      </c>
      <c r="C247" s="11">
        <v>1137.5176948051944</v>
      </c>
    </row>
    <row r="248" spans="1:3" ht="12.75">
      <c r="A248" s="11" t="s">
        <v>198</v>
      </c>
      <c r="B248" s="9" t="s">
        <v>43</v>
      </c>
      <c r="C248" s="11">
        <v>887.0850108225108</v>
      </c>
    </row>
    <row r="249" spans="1:3" ht="12.75">
      <c r="A249" s="11" t="s">
        <v>198</v>
      </c>
      <c r="B249" s="9" t="s">
        <v>44</v>
      </c>
      <c r="C249" s="11">
        <v>799.7649350649352</v>
      </c>
    </row>
    <row r="250" spans="1:3" ht="12.75">
      <c r="A250" s="11" t="s">
        <v>198</v>
      </c>
      <c r="B250" s="9" t="s">
        <v>45</v>
      </c>
      <c r="C250" s="11">
        <v>817.8007575757575</v>
      </c>
    </row>
    <row r="251" spans="1:3" ht="12.75">
      <c r="A251" s="11" t="s">
        <v>198</v>
      </c>
      <c r="B251" s="9" t="s">
        <v>46</v>
      </c>
      <c r="C251" s="11">
        <v>1995.8083874458862</v>
      </c>
    </row>
    <row r="252" spans="1:3" ht="12.75">
      <c r="A252" s="11" t="s">
        <v>198</v>
      </c>
      <c r="B252" s="9" t="s">
        <v>47</v>
      </c>
      <c r="C252" s="11">
        <v>1373.2622835497837</v>
      </c>
    </row>
    <row r="253" spans="1:3" ht="12.75">
      <c r="A253" s="11" t="s">
        <v>198</v>
      </c>
      <c r="B253" s="9" t="s">
        <v>48</v>
      </c>
      <c r="C253" s="11">
        <v>1119.5783008658009</v>
      </c>
    </row>
    <row r="254" spans="1:3" ht="12.75">
      <c r="A254" s="9"/>
      <c r="B254" s="9"/>
      <c r="C254" s="9"/>
    </row>
    <row r="255" spans="1:3" ht="12.75">
      <c r="A255" s="9" t="s">
        <v>204</v>
      </c>
      <c r="B255" s="9" t="s">
        <v>41</v>
      </c>
      <c r="C255" s="78">
        <v>1150.9208621077175</v>
      </c>
    </row>
    <row r="256" spans="1:3" ht="12.75">
      <c r="A256" s="9" t="s">
        <v>204</v>
      </c>
      <c r="B256" s="9" t="s">
        <v>42</v>
      </c>
      <c r="C256" s="78">
        <v>2182.3012219194247</v>
      </c>
    </row>
    <row r="257" spans="1:3" ht="12.75">
      <c r="A257" s="9" t="s">
        <v>204</v>
      </c>
      <c r="B257" s="9" t="s">
        <v>43</v>
      </c>
      <c r="C257" s="78">
        <v>2030.5092186735164</v>
      </c>
    </row>
    <row r="258" spans="1:3" ht="12.75">
      <c r="A258" s="9" t="s">
        <v>204</v>
      </c>
      <c r="B258" s="9" t="s">
        <v>44</v>
      </c>
      <c r="C258" s="78">
        <v>1532.16538700503</v>
      </c>
    </row>
    <row r="259" spans="1:3" ht="12.75">
      <c r="A259" s="9" t="s">
        <v>204</v>
      </c>
      <c r="B259" s="9" t="s">
        <v>45</v>
      </c>
      <c r="C259" s="78">
        <v>1519.1699777454053</v>
      </c>
    </row>
    <row r="260" spans="1:3" ht="12.75">
      <c r="A260" s="9" t="s">
        <v>204</v>
      </c>
      <c r="B260" s="9" t="s">
        <v>46</v>
      </c>
      <c r="C260" s="78">
        <v>4008.0340006988786</v>
      </c>
    </row>
    <row r="261" spans="1:3" ht="12.75">
      <c r="A261" s="9" t="s">
        <v>204</v>
      </c>
      <c r="B261" s="9" t="s">
        <v>47</v>
      </c>
      <c r="C261" s="78">
        <v>2231.229624207118</v>
      </c>
    </row>
    <row r="262" spans="1:3" ht="12.75">
      <c r="A262" s="9" t="s">
        <v>204</v>
      </c>
      <c r="B262" s="9" t="s">
        <v>48</v>
      </c>
      <c r="C262" s="78">
        <v>2115.525422313865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portrait" scale="95" r:id="rId1"/>
  <rowBreaks count="3" manualBreakCount="3">
    <brk id="47" max="2" man="1"/>
    <brk id="100" max="2" man="1"/>
    <brk id="15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113"/>
  <sheetViews>
    <sheetView tabSelected="1" workbookViewId="0" topLeftCell="A1">
      <pane xSplit="1" ySplit="4" topLeftCell="A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3.140625" style="23" customWidth="1"/>
    <col min="2" max="15" width="11.00390625" style="23" customWidth="1"/>
    <col min="16" max="23" width="11.00390625" style="27" customWidth="1"/>
    <col min="24" max="25" width="9.140625" style="23" customWidth="1"/>
    <col min="26" max="26" width="16.7109375" style="23" customWidth="1"/>
    <col min="27" max="27" width="11.8515625" style="23" customWidth="1"/>
    <col min="28" max="28" width="11.140625" style="23" customWidth="1"/>
    <col min="29" max="29" width="11.00390625" style="23" customWidth="1"/>
    <col min="30" max="31" width="11.7109375" style="23" customWidth="1"/>
    <col min="32" max="32" width="9.140625" style="23" customWidth="1"/>
    <col min="33" max="33" width="16.7109375" style="23" customWidth="1"/>
    <col min="34" max="34" width="11.8515625" style="23" customWidth="1"/>
    <col min="35" max="35" width="11.140625" style="23" customWidth="1"/>
    <col min="36" max="37" width="11.00390625" style="23" customWidth="1"/>
    <col min="38" max="38" width="9.140625" style="23" customWidth="1"/>
    <col min="39" max="39" width="16.7109375" style="23" customWidth="1"/>
    <col min="40" max="40" width="11.8515625" style="23" customWidth="1"/>
    <col min="41" max="41" width="11.140625" style="23" customWidth="1"/>
    <col min="42" max="42" width="11.00390625" style="23" customWidth="1"/>
    <col min="43" max="43" width="11.7109375" style="23" customWidth="1"/>
    <col min="44" max="16384" width="9.140625" style="23" customWidth="1"/>
  </cols>
  <sheetData>
    <row r="1" spans="27:44" ht="12">
      <c r="AA1" s="23">
        <v>3</v>
      </c>
      <c r="AB1" s="23">
        <v>3</v>
      </c>
      <c r="AC1" s="23">
        <v>5</v>
      </c>
      <c r="AD1" s="23">
        <v>4</v>
      </c>
      <c r="AE1" s="23">
        <v>6</v>
      </c>
      <c r="AH1" s="23">
        <v>3</v>
      </c>
      <c r="AI1" s="23">
        <v>3</v>
      </c>
      <c r="AJ1" s="23">
        <v>5</v>
      </c>
      <c r="AK1" s="23">
        <v>6</v>
      </c>
      <c r="AN1" s="23">
        <v>3</v>
      </c>
      <c r="AO1" s="23">
        <v>3</v>
      </c>
      <c r="AP1" s="23">
        <v>5</v>
      </c>
      <c r="AQ1" s="23">
        <v>3</v>
      </c>
      <c r="AR1" s="23">
        <v>6</v>
      </c>
    </row>
    <row r="2" spans="17:42" ht="18.75" thickBot="1">
      <c r="Q2" s="122"/>
      <c r="R2" s="122"/>
      <c r="S2" s="122"/>
      <c r="T2" s="122"/>
      <c r="U2" s="122"/>
      <c r="V2" s="122"/>
      <c r="W2" s="122"/>
      <c r="Z2" s="144" t="s">
        <v>143</v>
      </c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3" s="20" customFormat="1" ht="48.75" thickBot="1">
      <c r="A3" s="34" t="s">
        <v>62</v>
      </c>
      <c r="B3" s="35">
        <v>38997</v>
      </c>
      <c r="C3" s="35">
        <v>39028</v>
      </c>
      <c r="D3" s="35">
        <v>39058</v>
      </c>
      <c r="E3" s="35">
        <v>39089</v>
      </c>
      <c r="F3" s="35">
        <v>39120</v>
      </c>
      <c r="G3" s="35">
        <v>39148</v>
      </c>
      <c r="H3" s="35">
        <v>39179</v>
      </c>
      <c r="I3" s="35">
        <v>39209</v>
      </c>
      <c r="J3" s="35">
        <v>39240</v>
      </c>
      <c r="K3" s="35">
        <v>39270</v>
      </c>
      <c r="L3" s="35">
        <v>39301</v>
      </c>
      <c r="M3" s="35">
        <v>39332</v>
      </c>
      <c r="N3" s="35">
        <v>39362</v>
      </c>
      <c r="O3" s="35">
        <v>39393</v>
      </c>
      <c r="P3" s="35">
        <v>39423</v>
      </c>
      <c r="Q3" s="35">
        <v>39454</v>
      </c>
      <c r="R3" s="35">
        <v>39485</v>
      </c>
      <c r="S3" s="35">
        <v>39514</v>
      </c>
      <c r="T3" s="35">
        <v>39545</v>
      </c>
      <c r="U3" s="35">
        <v>39575</v>
      </c>
      <c r="V3" s="35">
        <v>39606</v>
      </c>
      <c r="W3" s="35">
        <v>39636</v>
      </c>
      <c r="Z3" s="53" t="s">
        <v>62</v>
      </c>
      <c r="AA3" s="54" t="s">
        <v>81</v>
      </c>
      <c r="AB3" s="54" t="s">
        <v>82</v>
      </c>
      <c r="AC3" s="54" t="s">
        <v>83</v>
      </c>
      <c r="AD3" s="55" t="s">
        <v>112</v>
      </c>
      <c r="AE3" s="55" t="s">
        <v>206</v>
      </c>
      <c r="AF3" s="46"/>
      <c r="AG3" s="53" t="s">
        <v>62</v>
      </c>
      <c r="AH3" s="54" t="s">
        <v>84</v>
      </c>
      <c r="AI3" s="54" t="s">
        <v>85</v>
      </c>
      <c r="AJ3" s="55" t="s">
        <v>86</v>
      </c>
      <c r="AK3" s="55" t="s">
        <v>207</v>
      </c>
      <c r="AM3" s="53" t="s">
        <v>62</v>
      </c>
      <c r="AN3" s="54" t="s">
        <v>87</v>
      </c>
      <c r="AO3" s="54" t="s">
        <v>88</v>
      </c>
      <c r="AP3" s="55" t="s">
        <v>89</v>
      </c>
      <c r="AQ3" s="55" t="s">
        <v>208</v>
      </c>
    </row>
    <row r="4" spans="1:43" s="20" customFormat="1" ht="12.75" thickBot="1">
      <c r="A4" s="42" t="s">
        <v>55</v>
      </c>
      <c r="B4" s="38">
        <v>8697510.863636363</v>
      </c>
      <c r="C4" s="38">
        <v>8806008.095238078</v>
      </c>
      <c r="D4" s="38">
        <v>8476920.850000005</v>
      </c>
      <c r="E4" s="38">
        <v>9878875.449999996</v>
      </c>
      <c r="F4" s="38">
        <v>9644717.894736828</v>
      </c>
      <c r="G4" s="38">
        <v>10390710.818181807</v>
      </c>
      <c r="H4" s="38">
        <v>9844164.749999976</v>
      </c>
      <c r="I4" s="38">
        <v>10419419.545454578</v>
      </c>
      <c r="J4" s="38">
        <v>10655783.952380957</v>
      </c>
      <c r="K4" s="38">
        <v>12660362.476190513</v>
      </c>
      <c r="L4" s="38">
        <v>12791801.86956524</v>
      </c>
      <c r="M4" s="38">
        <v>10705852.842105262</v>
      </c>
      <c r="N4" s="38">
        <v>12695413.173913088</v>
      </c>
      <c r="O4" s="38">
        <v>14800053.428571466</v>
      </c>
      <c r="P4" s="38">
        <v>11861777.949999975</v>
      </c>
      <c r="Q4" s="38">
        <v>17007775.61904763</v>
      </c>
      <c r="R4" s="38">
        <v>12220981.65</v>
      </c>
      <c r="S4" s="38">
        <v>14100011.65</v>
      </c>
      <c r="T4" s="38">
        <v>12805562.545454545</v>
      </c>
      <c r="U4" s="38">
        <v>12708097.42857143</v>
      </c>
      <c r="V4" s="38">
        <v>14476379.238095239</v>
      </c>
      <c r="W4" s="38">
        <v>16648675.772727273</v>
      </c>
      <c r="X4" s="21">
        <v>0.9141885573646283</v>
      </c>
      <c r="Z4" s="49" t="s">
        <v>55</v>
      </c>
      <c r="AA4" s="50">
        <v>9053934.798412694</v>
      </c>
      <c r="AB4" s="51">
        <v>9959864.487639537</v>
      </c>
      <c r="AC4" s="51">
        <v>11446644.13713931</v>
      </c>
      <c r="AD4" s="62">
        <v>14091255.042883039</v>
      </c>
      <c r="AE4" s="62">
        <v>13826618.047474748</v>
      </c>
      <c r="AG4" s="49" t="s">
        <v>55</v>
      </c>
      <c r="AH4" s="50">
        <v>905929.6892268434</v>
      </c>
      <c r="AI4" s="51">
        <v>2392709.3387266155</v>
      </c>
      <c r="AJ4" s="62">
        <v>5037320.244470345</v>
      </c>
      <c r="AK4" s="48">
        <v>4772683.249062054</v>
      </c>
      <c r="AM4" s="49" t="s">
        <v>55</v>
      </c>
      <c r="AN4" s="56">
        <v>0.10005922390623666</v>
      </c>
      <c r="AO4" s="56">
        <v>0.2642728705254314</v>
      </c>
      <c r="AP4" s="84">
        <v>0.5563680716315156</v>
      </c>
      <c r="AQ4" s="84">
        <v>0.5271391229699142</v>
      </c>
    </row>
    <row r="5" spans="1:43" s="20" customFormat="1" ht="24.75" thickBot="1">
      <c r="A5" s="37" t="s">
        <v>56</v>
      </c>
      <c r="B5" s="38">
        <v>1317740.7272727273</v>
      </c>
      <c r="C5" s="38">
        <v>1130855.2857142854</v>
      </c>
      <c r="D5" s="38">
        <v>1059597.15</v>
      </c>
      <c r="E5" s="39">
        <v>1354703.25</v>
      </c>
      <c r="F5" s="40">
        <v>1503497.947368421</v>
      </c>
      <c r="G5" s="40">
        <v>1754195.1363636365</v>
      </c>
      <c r="H5" s="40">
        <v>1391188.6</v>
      </c>
      <c r="I5" s="40">
        <v>1579265.3636363635</v>
      </c>
      <c r="J5" s="40">
        <v>1724086.9523809527</v>
      </c>
      <c r="K5" s="40">
        <v>2092463.904761905</v>
      </c>
      <c r="L5" s="40">
        <v>2294350.1739130435</v>
      </c>
      <c r="M5" s="40">
        <v>1789694.5789473683</v>
      </c>
      <c r="N5" s="40">
        <v>1995262.913043478</v>
      </c>
      <c r="O5" s="40">
        <v>2535472.285714286</v>
      </c>
      <c r="P5" s="40">
        <v>1730946.35</v>
      </c>
      <c r="Q5" s="40">
        <v>2817203.7142857136</v>
      </c>
      <c r="R5" s="40">
        <v>1801249.6</v>
      </c>
      <c r="S5" s="40">
        <v>1865583.85</v>
      </c>
      <c r="T5" s="40">
        <v>1800171.3636363635</v>
      </c>
      <c r="U5" s="40">
        <v>1671418.7619047617</v>
      </c>
      <c r="V5" s="40">
        <v>2036922.285714286</v>
      </c>
      <c r="W5" s="40">
        <v>2168668.272727273</v>
      </c>
      <c r="X5" s="21">
        <v>0.6457473217934719</v>
      </c>
      <c r="Z5" s="37" t="s">
        <v>56</v>
      </c>
      <c r="AA5" s="41">
        <v>1181718.561904762</v>
      </c>
      <c r="AB5" s="48">
        <v>1549627.2279106856</v>
      </c>
      <c r="AC5" s="51">
        <v>1895972.1947279267</v>
      </c>
      <c r="AD5" s="48">
        <v>2269721.3157608695</v>
      </c>
      <c r="AE5" s="62">
        <v>1890669.0223304473</v>
      </c>
      <c r="AG5" s="37" t="s">
        <v>56</v>
      </c>
      <c r="AH5" s="50">
        <v>367908.66600592365</v>
      </c>
      <c r="AI5" s="51">
        <v>714253.6328231648</v>
      </c>
      <c r="AJ5" s="51">
        <v>1088002.7538561076</v>
      </c>
      <c r="AK5" s="48">
        <v>708950.4604256854</v>
      </c>
      <c r="AM5" s="37" t="s">
        <v>56</v>
      </c>
      <c r="AN5" s="56">
        <v>0.3113335762560142</v>
      </c>
      <c r="AO5" s="56">
        <v>0.6044194073349324</v>
      </c>
      <c r="AP5" s="56">
        <v>0.9206953236838408</v>
      </c>
      <c r="AQ5" s="56">
        <v>0.5999317293306777</v>
      </c>
    </row>
    <row r="6" spans="1:43" s="20" customFormat="1" ht="24.75" thickBot="1">
      <c r="A6" s="37" t="s">
        <v>57</v>
      </c>
      <c r="B6" s="38">
        <v>1391019.6818181819</v>
      </c>
      <c r="C6" s="38">
        <v>1318557.9523809527</v>
      </c>
      <c r="D6" s="38">
        <v>1718473.9</v>
      </c>
      <c r="E6" s="38">
        <v>1902082.75</v>
      </c>
      <c r="F6" s="38">
        <v>1602670.789473684</v>
      </c>
      <c r="G6" s="38">
        <v>2057607.6818181816</v>
      </c>
      <c r="H6" s="38">
        <v>1952979.95</v>
      </c>
      <c r="I6" s="38">
        <v>2103954.409090909</v>
      </c>
      <c r="J6" s="38">
        <v>2324329.571428572</v>
      </c>
      <c r="K6" s="38">
        <v>2539298.9523809524</v>
      </c>
      <c r="L6" s="38">
        <v>2526065.086956522</v>
      </c>
      <c r="M6" s="38">
        <v>2100636.7368421056</v>
      </c>
      <c r="N6" s="40">
        <v>2509485.347826086</v>
      </c>
      <c r="O6" s="40">
        <v>3349172.4761904767</v>
      </c>
      <c r="P6" s="40">
        <v>2929481.05</v>
      </c>
      <c r="Q6" s="40">
        <v>4135429.238095239</v>
      </c>
      <c r="R6" s="40">
        <v>2809559.65</v>
      </c>
      <c r="S6" s="40">
        <v>3533431.75</v>
      </c>
      <c r="T6" s="40">
        <v>2770763.1363636362</v>
      </c>
      <c r="U6" s="40">
        <v>2733575.6190476194</v>
      </c>
      <c r="V6" s="40">
        <v>3595537.2380952383</v>
      </c>
      <c r="W6" s="40">
        <v>4050284.272727273</v>
      </c>
      <c r="X6" s="21">
        <v>1.9117375732837973</v>
      </c>
      <c r="Z6" s="37" t="s">
        <v>57</v>
      </c>
      <c r="AA6" s="41">
        <v>1646371.5341269842</v>
      </c>
      <c r="AB6" s="48">
        <v>1871086.140430622</v>
      </c>
      <c r="AC6" s="51">
        <v>2318856.951339812</v>
      </c>
      <c r="AD6" s="48">
        <v>3230892.0280279503</v>
      </c>
      <c r="AE6" s="62">
        <v>3248858.611038961</v>
      </c>
      <c r="AG6" s="37" t="s">
        <v>57</v>
      </c>
      <c r="AH6" s="50">
        <v>224714.60630363785</v>
      </c>
      <c r="AI6" s="51">
        <v>672485.4172128278</v>
      </c>
      <c r="AJ6" s="51">
        <v>1584520.4939009661</v>
      </c>
      <c r="AK6" s="48">
        <v>1602487.0769119768</v>
      </c>
      <c r="AM6" s="37" t="s">
        <v>57</v>
      </c>
      <c r="AN6" s="56">
        <v>0.13649082339290838</v>
      </c>
      <c r="AO6" s="56">
        <v>0.40846516310148934</v>
      </c>
      <c r="AP6" s="56">
        <v>0.9624319061986117</v>
      </c>
      <c r="AQ6" s="56">
        <v>0.9733447424804524</v>
      </c>
    </row>
    <row r="7" spans="1:43" s="20" customFormat="1" ht="24.75" thickBot="1">
      <c r="A7" s="37" t="s">
        <v>209</v>
      </c>
      <c r="B7" s="38">
        <v>895663.0909090907</v>
      </c>
      <c r="C7" s="38">
        <v>939213</v>
      </c>
      <c r="D7" s="38">
        <v>966365.25</v>
      </c>
      <c r="E7" s="38">
        <v>1131595.3</v>
      </c>
      <c r="F7" s="38">
        <v>780659</v>
      </c>
      <c r="G7" s="38">
        <v>1024378.2727272728</v>
      </c>
      <c r="H7" s="38">
        <v>894104.2</v>
      </c>
      <c r="I7" s="38">
        <v>859719.1818181819</v>
      </c>
      <c r="J7" s="38">
        <v>889150.8095238095</v>
      </c>
      <c r="K7" s="38">
        <v>1326057.0476190478</v>
      </c>
      <c r="L7" s="38">
        <v>1504417.3913043477</v>
      </c>
      <c r="M7" s="38">
        <v>1137750.1578947369</v>
      </c>
      <c r="N7" s="38">
        <v>1335050</v>
      </c>
      <c r="O7" s="38">
        <v>1531981.7619047621</v>
      </c>
      <c r="P7" s="38">
        <v>1363640.55</v>
      </c>
      <c r="Q7" s="38">
        <v>1921828.9047619046</v>
      </c>
      <c r="R7" s="38">
        <v>1199948.05</v>
      </c>
      <c r="S7" s="38">
        <v>1692061.2</v>
      </c>
      <c r="T7" s="40">
        <v>1384938.409090909</v>
      </c>
      <c r="U7" s="40">
        <v>1292652.1428571432</v>
      </c>
      <c r="V7" s="40">
        <v>1648981.2380952379</v>
      </c>
      <c r="W7" s="40">
        <v>2032059.727272727</v>
      </c>
      <c r="X7" s="21">
        <v>1.2687768960203585</v>
      </c>
      <c r="Z7" s="37" t="s">
        <v>209</v>
      </c>
      <c r="AA7" s="41">
        <v>1012391.1833333335</v>
      </c>
      <c r="AB7" s="48">
        <v>899713.8242424242</v>
      </c>
      <c r="AC7" s="51">
        <v>1143418.9176320247</v>
      </c>
      <c r="AD7" s="48">
        <v>1538125.3041666667</v>
      </c>
      <c r="AE7" s="62">
        <v>1541773.4612193361</v>
      </c>
      <c r="AG7" s="37" t="s">
        <v>209</v>
      </c>
      <c r="AH7" s="50">
        <v>-112677.35909090925</v>
      </c>
      <c r="AI7" s="51">
        <v>131027.73429869127</v>
      </c>
      <c r="AJ7" s="51">
        <v>525734.1208333332</v>
      </c>
      <c r="AK7" s="48">
        <v>529382.2778860027</v>
      </c>
      <c r="AM7" s="37" t="s">
        <v>209</v>
      </c>
      <c r="AN7" s="56">
        <v>-0.11129824216753359</v>
      </c>
      <c r="AO7" s="56">
        <v>0.12942401756925406</v>
      </c>
      <c r="AP7" s="56">
        <v>0.5192993869250572</v>
      </c>
      <c r="AQ7" s="56">
        <v>0.5229028922822035</v>
      </c>
    </row>
    <row r="8" spans="1:43" s="20" customFormat="1" ht="24.75" thickBot="1">
      <c r="A8" s="37" t="s">
        <v>58</v>
      </c>
      <c r="B8" s="38">
        <v>3604423.5</v>
      </c>
      <c r="C8" s="38">
        <v>3388626.2380952383</v>
      </c>
      <c r="D8" s="38">
        <v>3744436.3</v>
      </c>
      <c r="E8" s="38">
        <v>4388381.3</v>
      </c>
      <c r="F8" s="38">
        <v>3886827.736842105</v>
      </c>
      <c r="G8" s="38">
        <v>4836181.090909091</v>
      </c>
      <c r="H8" s="38">
        <v>4238272.75</v>
      </c>
      <c r="I8" s="38">
        <v>4542938.954545454</v>
      </c>
      <c r="J8" s="38">
        <v>4937567.333333334</v>
      </c>
      <c r="K8" s="38">
        <v>5957819.904761905</v>
      </c>
      <c r="L8" s="38">
        <v>6324832.652173913</v>
      </c>
      <c r="M8" s="38">
        <v>5028081.47368421</v>
      </c>
      <c r="N8" s="38">
        <v>5839798.2608695645</v>
      </c>
      <c r="O8" s="38">
        <v>7416626.523809524</v>
      </c>
      <c r="P8" s="38">
        <v>6024067.949999999</v>
      </c>
      <c r="Q8" s="38">
        <v>8874461.857142858</v>
      </c>
      <c r="R8" s="38">
        <v>5810757.300000001</v>
      </c>
      <c r="S8" s="38">
        <v>7091076.800000001</v>
      </c>
      <c r="T8" s="38">
        <v>5955872.909090908</v>
      </c>
      <c r="U8" s="38">
        <v>5697646.523809524</v>
      </c>
      <c r="V8" s="38">
        <v>7281440.761904761</v>
      </c>
      <c r="W8" s="38">
        <v>8251012.272727273</v>
      </c>
      <c r="X8" s="21">
        <v>1.2891350788072693</v>
      </c>
      <c r="Z8" s="37" t="s">
        <v>58</v>
      </c>
      <c r="AA8" s="41">
        <v>3840481.27936508</v>
      </c>
      <c r="AB8" s="48">
        <v>4320427.192583732</v>
      </c>
      <c r="AC8" s="51">
        <v>5358248.063699763</v>
      </c>
      <c r="AD8" s="48">
        <v>7038738.647955487</v>
      </c>
      <c r="AE8" s="62">
        <v>6681301.094588744</v>
      </c>
      <c r="AG8" s="37" t="s">
        <v>58</v>
      </c>
      <c r="AH8" s="50">
        <v>479945.91321865236</v>
      </c>
      <c r="AI8" s="51">
        <v>1517766.7843346833</v>
      </c>
      <c r="AJ8" s="51">
        <v>3198257.3685904066</v>
      </c>
      <c r="AK8" s="48">
        <v>2840819.8152236645</v>
      </c>
      <c r="AM8" s="37" t="s">
        <v>58</v>
      </c>
      <c r="AN8" s="56">
        <v>0.12497025198310523</v>
      </c>
      <c r="AO8" s="56">
        <v>0.395202234805739</v>
      </c>
      <c r="AP8" s="56">
        <v>0.832775148722806</v>
      </c>
      <c r="AQ8" s="56">
        <v>0.7397041174207514</v>
      </c>
    </row>
    <row r="9" spans="1:43" s="20" customFormat="1" ht="24.75" thickBot="1">
      <c r="A9" s="37" t="s">
        <v>59</v>
      </c>
      <c r="B9" s="38">
        <v>1235767.4545454546</v>
      </c>
      <c r="C9" s="38">
        <v>1122581.2380952379</v>
      </c>
      <c r="D9" s="38">
        <v>1156513.4</v>
      </c>
      <c r="E9" s="38">
        <v>1246257.95</v>
      </c>
      <c r="F9" s="38">
        <v>1537506.0526315793</v>
      </c>
      <c r="G9" s="38">
        <v>2155025.090909091</v>
      </c>
      <c r="H9" s="38">
        <v>1430527.65</v>
      </c>
      <c r="I9" s="38">
        <v>1738300</v>
      </c>
      <c r="J9" s="38">
        <v>2303005.619047619</v>
      </c>
      <c r="K9" s="38">
        <v>2602027</v>
      </c>
      <c r="L9" s="38">
        <v>3322101.304347826</v>
      </c>
      <c r="M9" s="38">
        <v>2307295.0526315784</v>
      </c>
      <c r="N9" s="38">
        <v>2476693.217391304</v>
      </c>
      <c r="O9" s="38">
        <v>3678960</v>
      </c>
      <c r="P9" s="38">
        <v>2744240.7</v>
      </c>
      <c r="Q9" s="38">
        <v>4429857.9523809515</v>
      </c>
      <c r="R9" s="38">
        <v>2958205.15</v>
      </c>
      <c r="S9" s="38">
        <v>3749764.5</v>
      </c>
      <c r="T9" s="38">
        <v>2717551.3181818184</v>
      </c>
      <c r="U9" s="38">
        <v>2627373.7142857146</v>
      </c>
      <c r="V9" s="38">
        <v>3979087.761904762</v>
      </c>
      <c r="W9" s="38">
        <v>4274932.7272727275</v>
      </c>
      <c r="X9" s="21">
        <v>2.459334287813197</v>
      </c>
      <c r="Z9" s="37" t="s">
        <v>59</v>
      </c>
      <c r="AA9" s="41">
        <v>1175117.5293650792</v>
      </c>
      <c r="AB9" s="48">
        <v>1707686.2645135568</v>
      </c>
      <c r="AC9" s="51">
        <v>2454545.7952054045</v>
      </c>
      <c r="AD9" s="48">
        <v>3332437.967443064</v>
      </c>
      <c r="AE9" s="62">
        <v>3384485.861940837</v>
      </c>
      <c r="AG9" s="37" t="s">
        <v>59</v>
      </c>
      <c r="AH9" s="50">
        <v>532568.7351484776</v>
      </c>
      <c r="AI9" s="51">
        <v>1279428.2658403253</v>
      </c>
      <c r="AJ9" s="51">
        <v>2157320.4380779844</v>
      </c>
      <c r="AK9" s="48">
        <v>2209368.332575758</v>
      </c>
      <c r="AM9" s="37" t="s">
        <v>59</v>
      </c>
      <c r="AN9" s="56">
        <v>0.4532046555685597</v>
      </c>
      <c r="AO9" s="56">
        <v>1.0887662160325406</v>
      </c>
      <c r="AP9" s="56">
        <v>1.835833764852094</v>
      </c>
      <c r="AQ9" s="56">
        <v>1.8801254150037985</v>
      </c>
    </row>
    <row r="10" spans="1:43" s="20" customFormat="1" ht="24.75" thickBot="1">
      <c r="A10" s="37" t="s">
        <v>60</v>
      </c>
      <c r="B10" s="38">
        <v>2368656.0454545454</v>
      </c>
      <c r="C10" s="38">
        <v>2266045</v>
      </c>
      <c r="D10" s="38">
        <v>2587922.9</v>
      </c>
      <c r="E10" s="38">
        <v>3142123.35</v>
      </c>
      <c r="F10" s="38">
        <v>2349321.684210526</v>
      </c>
      <c r="G10" s="38">
        <v>2681156</v>
      </c>
      <c r="H10" s="38">
        <v>2807745.1</v>
      </c>
      <c r="I10" s="38">
        <v>2804638.9545454546</v>
      </c>
      <c r="J10" s="38">
        <v>2634561.7142857146</v>
      </c>
      <c r="K10" s="38">
        <v>3355792.904761905</v>
      </c>
      <c r="L10" s="38">
        <v>3002731.347826087</v>
      </c>
      <c r="M10" s="38">
        <v>2720786.421052632</v>
      </c>
      <c r="N10" s="38">
        <v>3363105.0434782594</v>
      </c>
      <c r="O10" s="38">
        <v>3737666.5238095243</v>
      </c>
      <c r="P10" s="38">
        <v>3279827.25</v>
      </c>
      <c r="Q10" s="38">
        <v>4444603.904761905</v>
      </c>
      <c r="R10" s="38">
        <v>2852552.15</v>
      </c>
      <c r="S10" s="38">
        <v>3341312.3</v>
      </c>
      <c r="T10" s="38">
        <v>3238321.590909091</v>
      </c>
      <c r="U10" s="38">
        <v>3070272.8095238097</v>
      </c>
      <c r="V10" s="38">
        <v>3302353</v>
      </c>
      <c r="W10" s="38">
        <v>3976079.545454546</v>
      </c>
      <c r="X10" s="21">
        <v>0.6786225898372407</v>
      </c>
      <c r="Z10" s="37" t="s">
        <v>60</v>
      </c>
      <c r="AA10" s="41">
        <v>2665363.75</v>
      </c>
      <c r="AB10" s="48">
        <v>2612740.9280701755</v>
      </c>
      <c r="AC10" s="51">
        <v>2903702.2684943588</v>
      </c>
      <c r="AD10" s="48">
        <v>3706300.680512422</v>
      </c>
      <c r="AE10" s="62">
        <v>3296815.2326479075</v>
      </c>
      <c r="AG10" s="37" t="s">
        <v>60</v>
      </c>
      <c r="AH10" s="50">
        <v>-52622.82192982454</v>
      </c>
      <c r="AI10" s="51">
        <v>238338.51849435875</v>
      </c>
      <c r="AJ10" s="51">
        <v>1040936.9305124222</v>
      </c>
      <c r="AK10" s="48">
        <v>631451.4826479075</v>
      </c>
      <c r="AM10" s="37" t="s">
        <v>60</v>
      </c>
      <c r="AN10" s="56">
        <v>-0.019743204630071426</v>
      </c>
      <c r="AO10" s="56">
        <v>0.0894206347986682</v>
      </c>
      <c r="AP10" s="56">
        <v>0.39054216540328585</v>
      </c>
      <c r="AQ10" s="56">
        <v>0.23691005876699098</v>
      </c>
    </row>
    <row r="11" spans="1:43" ht="24">
      <c r="A11" s="37" t="s">
        <v>61</v>
      </c>
      <c r="B11" s="41">
        <v>5093087.363636363</v>
      </c>
      <c r="C11" s="41">
        <v>5417381.8571428405</v>
      </c>
      <c r="D11" s="41">
        <v>4732484.550000005</v>
      </c>
      <c r="E11" s="41">
        <v>5490494.149999996</v>
      </c>
      <c r="F11" s="41">
        <v>5757890.157894723</v>
      </c>
      <c r="G11" s="41">
        <v>5554529.727272716</v>
      </c>
      <c r="H11" s="41">
        <v>5605891.999999975</v>
      </c>
      <c r="I11" s="41">
        <v>5876480.590909124</v>
      </c>
      <c r="J11" s="41">
        <v>5718216.619047623</v>
      </c>
      <c r="K11" s="41">
        <v>6702542.571428608</v>
      </c>
      <c r="L11" s="41">
        <v>6466969.217391326</v>
      </c>
      <c r="M11" s="41">
        <v>5677771.368421051</v>
      </c>
      <c r="N11" s="41">
        <v>6855614.913043523</v>
      </c>
      <c r="O11" s="41">
        <v>7383426.904761941</v>
      </c>
      <c r="P11" s="41">
        <v>5837709.999999977</v>
      </c>
      <c r="Q11" s="41">
        <v>8133313.761904774</v>
      </c>
      <c r="R11" s="41">
        <v>6410224.350000001</v>
      </c>
      <c r="S11" s="41">
        <v>7008934.850000001</v>
      </c>
      <c r="T11" s="41">
        <v>6849689.636363636</v>
      </c>
      <c r="U11" s="41">
        <v>7010450.904761905</v>
      </c>
      <c r="V11" s="41">
        <v>7194938.476190477</v>
      </c>
      <c r="W11" s="41">
        <v>8397663.5</v>
      </c>
      <c r="X11" s="21">
        <v>0.6488355491322723</v>
      </c>
      <c r="Z11" s="37" t="s">
        <v>61</v>
      </c>
      <c r="AA11" s="41">
        <v>5213453.519047614</v>
      </c>
      <c r="AB11" s="48">
        <v>5639437.295055804</v>
      </c>
      <c r="AC11" s="51">
        <v>6088396.073439547</v>
      </c>
      <c r="AD11" s="48">
        <v>7052516.394927554</v>
      </c>
      <c r="AE11" s="62">
        <v>7145316.952886003</v>
      </c>
      <c r="AG11" s="37" t="s">
        <v>61</v>
      </c>
      <c r="AH11" s="50">
        <v>425983.77600818966</v>
      </c>
      <c r="AI11" s="51">
        <v>874942.5543919327</v>
      </c>
      <c r="AJ11" s="51">
        <v>1839062.8758799396</v>
      </c>
      <c r="AK11" s="48">
        <v>1931863.4338383889</v>
      </c>
      <c r="AM11" s="37" t="s">
        <v>61</v>
      </c>
      <c r="AN11" s="56">
        <v>0.08170855929794646</v>
      </c>
      <c r="AO11" s="56">
        <v>0.16782398676717575</v>
      </c>
      <c r="AP11" s="56">
        <v>0.35275328899755815</v>
      </c>
      <c r="AQ11" s="56">
        <v>0.37055349717422986</v>
      </c>
    </row>
    <row r="12" spans="18:23" ht="12">
      <c r="R12" s="123"/>
      <c r="S12" s="123"/>
      <c r="T12" s="123"/>
      <c r="U12" s="123"/>
      <c r="V12" s="123"/>
      <c r="W12" s="123"/>
    </row>
    <row r="13" spans="1:43" s="20" customFormat="1" ht="12.75" thickBot="1">
      <c r="A13" s="34" t="s">
        <v>62</v>
      </c>
      <c r="B13" s="35">
        <v>38997</v>
      </c>
      <c r="C13" s="35">
        <v>39028</v>
      </c>
      <c r="D13" s="35">
        <v>39058</v>
      </c>
      <c r="E13" s="35">
        <v>39089</v>
      </c>
      <c r="F13" s="35">
        <v>39120</v>
      </c>
      <c r="G13" s="35">
        <v>39148</v>
      </c>
      <c r="H13" s="35">
        <v>39179</v>
      </c>
      <c r="I13" s="35">
        <v>39209</v>
      </c>
      <c r="J13" s="35">
        <v>39240</v>
      </c>
      <c r="K13" s="35">
        <v>39270</v>
      </c>
      <c r="L13" s="35">
        <v>39301</v>
      </c>
      <c r="M13" s="35">
        <v>39332</v>
      </c>
      <c r="N13" s="35">
        <v>39362</v>
      </c>
      <c r="O13" s="35">
        <v>39393</v>
      </c>
      <c r="P13" s="35">
        <v>39423</v>
      </c>
      <c r="Q13" s="35">
        <v>39454</v>
      </c>
      <c r="R13" s="35">
        <v>39485</v>
      </c>
      <c r="S13" s="35">
        <v>39514</v>
      </c>
      <c r="T13" s="35">
        <v>39545</v>
      </c>
      <c r="U13" s="35">
        <v>39575</v>
      </c>
      <c r="V13" s="35">
        <v>39606</v>
      </c>
      <c r="W13" s="35">
        <v>39636</v>
      </c>
      <c r="Z13" s="34" t="s">
        <v>62</v>
      </c>
      <c r="AA13" s="41"/>
      <c r="AB13" s="48"/>
      <c r="AC13" s="48"/>
      <c r="AD13" s="48"/>
      <c r="AE13" s="48"/>
      <c r="AG13" s="34" t="s">
        <v>62</v>
      </c>
      <c r="AH13" s="48"/>
      <c r="AI13" s="48"/>
      <c r="AJ13" s="48"/>
      <c r="AK13" s="48"/>
      <c r="AM13" s="34" t="s">
        <v>62</v>
      </c>
      <c r="AN13" s="34"/>
      <c r="AO13" s="34"/>
      <c r="AP13" s="34"/>
      <c r="AQ13" s="34"/>
    </row>
    <row r="14" spans="1:43" ht="12.75" thickBot="1">
      <c r="A14" s="29" t="s">
        <v>63</v>
      </c>
      <c r="B14" s="29">
        <v>2392.7727272727275</v>
      </c>
      <c r="C14" s="29">
        <v>6863.523809523809</v>
      </c>
      <c r="D14" s="29">
        <v>1512.3</v>
      </c>
      <c r="E14" s="43">
        <v>1568.5</v>
      </c>
      <c r="F14" s="36">
        <v>5910.526315789473</v>
      </c>
      <c r="G14" s="36">
        <v>3920.5454545454545</v>
      </c>
      <c r="H14" s="36">
        <v>3373.05</v>
      </c>
      <c r="I14" s="31">
        <v>6569.681818181818</v>
      </c>
      <c r="J14" s="31">
        <v>2578.3809523809523</v>
      </c>
      <c r="K14" s="31">
        <v>2743.8571428571427</v>
      </c>
      <c r="L14" s="31">
        <v>3554.913043478261</v>
      </c>
      <c r="M14" s="31">
        <v>1440.421052631579</v>
      </c>
      <c r="N14" s="31">
        <v>2426.8695652173915</v>
      </c>
      <c r="O14" s="31">
        <v>4042.1428571428573</v>
      </c>
      <c r="P14" s="31">
        <v>1449.95</v>
      </c>
      <c r="Q14" s="31">
        <v>1996.2857142857142</v>
      </c>
      <c r="R14" s="31">
        <v>4412.75</v>
      </c>
      <c r="S14" s="31">
        <v>2848.6</v>
      </c>
      <c r="T14" s="31">
        <v>2830.590909090909</v>
      </c>
      <c r="U14" s="31">
        <v>5315.333333333333</v>
      </c>
      <c r="V14" s="31">
        <v>2529.6190476190477</v>
      </c>
      <c r="W14" s="31">
        <v>1561.5454545454545</v>
      </c>
      <c r="Z14" s="29" t="s">
        <v>63</v>
      </c>
      <c r="AA14" s="41">
        <v>3314.774603174603</v>
      </c>
      <c r="AB14" s="48">
        <v>4401.373923444976</v>
      </c>
      <c r="AC14" s="48">
        <v>3377.4508019059513</v>
      </c>
      <c r="AD14" s="48">
        <v>2478.812034161491</v>
      </c>
      <c r="AE14" s="62">
        <v>3249.7397907647915</v>
      </c>
      <c r="AG14" s="29" t="s">
        <v>63</v>
      </c>
      <c r="AH14" s="50">
        <v>1086.599320270373</v>
      </c>
      <c r="AI14" s="51">
        <v>62.67619873134845</v>
      </c>
      <c r="AJ14" s="51">
        <v>-835.962569013112</v>
      </c>
      <c r="AK14" s="48">
        <v>-65.03481240981137</v>
      </c>
      <c r="AM14" s="29" t="s">
        <v>63</v>
      </c>
      <c r="AN14" s="56">
        <v>0.32780488882403125</v>
      </c>
      <c r="AO14" s="56">
        <v>0.01890813290029513</v>
      </c>
      <c r="AP14" s="56">
        <v>-0.25219288461197326</v>
      </c>
      <c r="AQ14" s="56">
        <v>-0.019619678619332573</v>
      </c>
    </row>
    <row r="15" spans="1:43" ht="12.75" thickBot="1">
      <c r="A15" s="29" t="s">
        <v>64</v>
      </c>
      <c r="B15" s="29">
        <v>72416.59090909091</v>
      </c>
      <c r="C15" s="29">
        <v>34925.95238095238</v>
      </c>
      <c r="D15" s="29">
        <v>50720.55</v>
      </c>
      <c r="E15" s="43">
        <v>74560.85</v>
      </c>
      <c r="F15" s="36">
        <v>67186.84210526316</v>
      </c>
      <c r="G15" s="36">
        <v>85359.04545454546</v>
      </c>
      <c r="H15" s="36">
        <v>102464.45</v>
      </c>
      <c r="I15" s="31">
        <v>68543.63636363637</v>
      </c>
      <c r="J15" s="31">
        <v>63309.71428571428</v>
      </c>
      <c r="K15" s="31">
        <v>94167.09523809524</v>
      </c>
      <c r="L15" s="31">
        <v>41202.608695652176</v>
      </c>
      <c r="M15" s="31">
        <v>37011.63157894737</v>
      </c>
      <c r="N15" s="31">
        <v>52314.913043478264</v>
      </c>
      <c r="O15" s="31">
        <v>60484.619047619046</v>
      </c>
      <c r="P15" s="31">
        <v>45365.7</v>
      </c>
      <c r="Q15" s="31">
        <v>60735.52380952381</v>
      </c>
      <c r="R15" s="31">
        <v>24204.2</v>
      </c>
      <c r="S15" s="31">
        <v>18865.95</v>
      </c>
      <c r="T15" s="31">
        <v>22960.272727272728</v>
      </c>
      <c r="U15" s="31">
        <v>24270.14285714286</v>
      </c>
      <c r="V15" s="31">
        <v>30207.333333333332</v>
      </c>
      <c r="W15" s="31">
        <v>31400.136363636364</v>
      </c>
      <c r="Z15" s="29" t="s">
        <v>64</v>
      </c>
      <c r="AA15" s="41">
        <v>53402.450793650794</v>
      </c>
      <c r="AB15" s="48">
        <v>85003.44585326954</v>
      </c>
      <c r="AC15" s="48">
        <v>60846.93723240908</v>
      </c>
      <c r="AD15" s="48">
        <v>54725.18897515528</v>
      </c>
      <c r="AE15" s="62">
        <v>25318.005880230878</v>
      </c>
      <c r="AG15" s="29" t="s">
        <v>64</v>
      </c>
      <c r="AH15" s="50">
        <v>31600.99505961875</v>
      </c>
      <c r="AI15" s="51">
        <v>7444.486438758286</v>
      </c>
      <c r="AJ15" s="51">
        <v>1322.7381815044864</v>
      </c>
      <c r="AK15" s="48">
        <v>-28084.444913419917</v>
      </c>
      <c r="AM15" s="29" t="s">
        <v>64</v>
      </c>
      <c r="AN15" s="56">
        <v>0.5917517752457889</v>
      </c>
      <c r="AO15" s="56">
        <v>0.13940346048019556</v>
      </c>
      <c r="AP15" s="56">
        <v>0.024769241146171357</v>
      </c>
      <c r="AQ15" s="56">
        <v>-0.5259017984387896</v>
      </c>
    </row>
    <row r="16" spans="1:43" ht="12.75" thickBot="1">
      <c r="A16" s="29" t="s">
        <v>65</v>
      </c>
      <c r="B16" s="29">
        <v>44686.954545454544</v>
      </c>
      <c r="C16" s="29">
        <v>31606.04761904762</v>
      </c>
      <c r="D16" s="29">
        <v>17856.1</v>
      </c>
      <c r="E16" s="43">
        <v>42744</v>
      </c>
      <c r="F16" s="36">
        <v>26692.947368421053</v>
      </c>
      <c r="G16" s="36">
        <v>25681.31818181818</v>
      </c>
      <c r="H16" s="36">
        <v>28972.8</v>
      </c>
      <c r="I16" s="31">
        <v>20891.409090909092</v>
      </c>
      <c r="J16" s="31">
        <v>18489.52380952381</v>
      </c>
      <c r="K16" s="31">
        <v>48658.47619047619</v>
      </c>
      <c r="L16" s="31">
        <v>23075.652173913044</v>
      </c>
      <c r="M16" s="31">
        <v>19023.57894736842</v>
      </c>
      <c r="N16" s="31">
        <v>36282.086956521736</v>
      </c>
      <c r="O16" s="31">
        <v>22930.190476190477</v>
      </c>
      <c r="P16" s="31">
        <v>15317.5</v>
      </c>
      <c r="Q16" s="31">
        <v>39078.619047619046</v>
      </c>
      <c r="R16" s="31">
        <v>18463.05</v>
      </c>
      <c r="S16" s="31">
        <v>24392.65</v>
      </c>
      <c r="T16" s="31">
        <v>31877.636363636364</v>
      </c>
      <c r="U16" s="31">
        <v>16347.666666666666</v>
      </c>
      <c r="V16" s="31">
        <v>20773.095238095237</v>
      </c>
      <c r="W16" s="31">
        <v>39516.545454545456</v>
      </c>
      <c r="Z16" s="29" t="s">
        <v>65</v>
      </c>
      <c r="AA16" s="41">
        <v>30735.382539682538</v>
      </c>
      <c r="AB16" s="48">
        <v>27115.68851674641</v>
      </c>
      <c r="AC16" s="48">
        <v>26027.72804243811</v>
      </c>
      <c r="AD16" s="48">
        <v>28402.099120082814</v>
      </c>
      <c r="AE16" s="62">
        <v>25228.440620490623</v>
      </c>
      <c r="AG16" s="29" t="s">
        <v>65</v>
      </c>
      <c r="AH16" s="50">
        <v>-3619.694022936128</v>
      </c>
      <c r="AI16" s="51">
        <v>-4707.654497244428</v>
      </c>
      <c r="AJ16" s="51">
        <v>-2333.283419599724</v>
      </c>
      <c r="AK16" s="48">
        <v>-5506.941919191915</v>
      </c>
      <c r="AM16" s="29" t="s">
        <v>65</v>
      </c>
      <c r="AN16" s="56">
        <v>-0.11776961026148709</v>
      </c>
      <c r="AO16" s="56">
        <v>-0.15316726548519</v>
      </c>
      <c r="AP16" s="56">
        <v>-0.07591522300355999</v>
      </c>
      <c r="AQ16" s="56">
        <v>-0.1791727144466768</v>
      </c>
    </row>
    <row r="17" spans="1:43" ht="12.75" thickBot="1">
      <c r="A17" s="29" t="s">
        <v>66</v>
      </c>
      <c r="B17" s="29">
        <v>4044.5</v>
      </c>
      <c r="C17" s="29">
        <v>1645</v>
      </c>
      <c r="D17" s="29">
        <v>2004.85</v>
      </c>
      <c r="E17" s="43">
        <v>5090.2</v>
      </c>
      <c r="F17" s="36">
        <v>3760.2631578947367</v>
      </c>
      <c r="G17" s="36">
        <v>1646.1363636363637</v>
      </c>
      <c r="H17" s="36">
        <v>2245</v>
      </c>
      <c r="I17" s="31">
        <v>1674.090909090909</v>
      </c>
      <c r="J17" s="31">
        <v>3191</v>
      </c>
      <c r="K17" s="31">
        <v>2291.809523809524</v>
      </c>
      <c r="L17" s="31">
        <v>2832.695652173913</v>
      </c>
      <c r="M17" s="31">
        <v>3224.7368421052633</v>
      </c>
      <c r="N17" s="31">
        <v>4067.521739130435</v>
      </c>
      <c r="O17" s="31">
        <v>5808.142857142857</v>
      </c>
      <c r="P17" s="31">
        <v>4551.25</v>
      </c>
      <c r="Q17" s="31">
        <v>7087.190476190476</v>
      </c>
      <c r="R17" s="31">
        <v>4528.3</v>
      </c>
      <c r="S17" s="31">
        <v>2774.05</v>
      </c>
      <c r="T17" s="31">
        <v>6252.136363636364</v>
      </c>
      <c r="U17" s="31">
        <v>2556.095238095238</v>
      </c>
      <c r="V17" s="31">
        <v>3600.4761904761904</v>
      </c>
      <c r="W17" s="31">
        <v>6353.909090909091</v>
      </c>
      <c r="Z17" s="29" t="s">
        <v>66</v>
      </c>
      <c r="AA17" s="41">
        <v>2913.35</v>
      </c>
      <c r="AB17" s="48">
        <v>2550.4665071770337</v>
      </c>
      <c r="AC17" s="48">
        <v>2642.866585435922</v>
      </c>
      <c r="AD17" s="48">
        <v>5378.526268115942</v>
      </c>
      <c r="AE17" s="62">
        <v>4344.161147186148</v>
      </c>
      <c r="AG17" s="29" t="s">
        <v>66</v>
      </c>
      <c r="AH17" s="50">
        <v>-362.8834928229662</v>
      </c>
      <c r="AI17" s="51">
        <v>-270.483414564078</v>
      </c>
      <c r="AJ17" s="51">
        <v>2465.176268115942</v>
      </c>
      <c r="AK17" s="48">
        <v>1430.811147186148</v>
      </c>
      <c r="AM17" s="29" t="s">
        <v>66</v>
      </c>
      <c r="AN17" s="56">
        <v>-0.12455883873306202</v>
      </c>
      <c r="AO17" s="56">
        <v>-0.09284274617333241</v>
      </c>
      <c r="AP17" s="56">
        <v>0.8461655029831439</v>
      </c>
      <c r="AQ17" s="56">
        <v>0.49112229810566804</v>
      </c>
    </row>
    <row r="18" spans="1:43" ht="12.75" thickBot="1">
      <c r="A18" s="29" t="s">
        <v>67</v>
      </c>
      <c r="B18" s="29">
        <v>36595.318181818184</v>
      </c>
      <c r="C18" s="29">
        <v>31664.761904761905</v>
      </c>
      <c r="D18" s="29">
        <v>132784.75</v>
      </c>
      <c r="E18" s="43">
        <v>49355.25</v>
      </c>
      <c r="F18" s="36">
        <v>60026.52631578947</v>
      </c>
      <c r="G18" s="36">
        <v>65411.13636363636</v>
      </c>
      <c r="H18" s="36">
        <v>82756.25</v>
      </c>
      <c r="I18" s="31">
        <v>49906.77272727273</v>
      </c>
      <c r="J18" s="31">
        <v>79850</v>
      </c>
      <c r="K18" s="31">
        <v>99573.90476190476</v>
      </c>
      <c r="L18" s="31">
        <v>87608.60869565218</v>
      </c>
      <c r="M18" s="31">
        <v>186080.31578947368</v>
      </c>
      <c r="N18" s="31">
        <v>66273.39130434782</v>
      </c>
      <c r="O18" s="31">
        <v>89464.76190476191</v>
      </c>
      <c r="P18" s="31">
        <v>120552.2</v>
      </c>
      <c r="Q18" s="31">
        <v>101006.28571428571</v>
      </c>
      <c r="R18" s="31">
        <v>68465.15</v>
      </c>
      <c r="S18" s="31">
        <v>103628.15</v>
      </c>
      <c r="T18" s="31">
        <v>139532.68181818182</v>
      </c>
      <c r="U18" s="31">
        <v>107152.95238095238</v>
      </c>
      <c r="V18" s="31">
        <v>162204</v>
      </c>
      <c r="W18" s="31">
        <v>137226.81818181818</v>
      </c>
      <c r="Z18" s="29" t="s">
        <v>67</v>
      </c>
      <c r="AA18" s="41">
        <v>71268.25396825396</v>
      </c>
      <c r="AB18" s="48">
        <v>69397.97089314194</v>
      </c>
      <c r="AC18" s="48">
        <v>100603.92039486067</v>
      </c>
      <c r="AD18" s="48">
        <v>94324.15973084886</v>
      </c>
      <c r="AE18" s="62">
        <v>119701.62539682537</v>
      </c>
      <c r="AG18" s="29" t="s">
        <v>67</v>
      </c>
      <c r="AH18" s="50">
        <v>-1870.28307511202</v>
      </c>
      <c r="AI18" s="51">
        <v>29335.66642660671</v>
      </c>
      <c r="AJ18" s="51">
        <v>23055.90576259489</v>
      </c>
      <c r="AK18" s="48">
        <v>48433.37142857141</v>
      </c>
      <c r="AM18" s="29" t="s">
        <v>67</v>
      </c>
      <c r="AN18" s="56">
        <v>-0.026242863701208773</v>
      </c>
      <c r="AO18" s="56">
        <v>0.41162319536653885</v>
      </c>
      <c r="AP18" s="56">
        <v>0.32350877815619017</v>
      </c>
      <c r="AQ18" s="56">
        <v>0.679592507628232</v>
      </c>
    </row>
    <row r="19" spans="1:43" ht="12.75" thickBot="1">
      <c r="A19" s="29" t="s">
        <v>68</v>
      </c>
      <c r="B19" s="29">
        <v>113648.27272727272</v>
      </c>
      <c r="C19" s="29">
        <v>88932.28571428571</v>
      </c>
      <c r="D19" s="29">
        <v>62345.7</v>
      </c>
      <c r="E19" s="43">
        <v>142281.75</v>
      </c>
      <c r="F19" s="36">
        <v>91544.31578947368</v>
      </c>
      <c r="G19" s="36">
        <v>80285.86363636363</v>
      </c>
      <c r="H19" s="36">
        <v>118151.15</v>
      </c>
      <c r="I19" s="31">
        <v>75766.40909090909</v>
      </c>
      <c r="J19" s="31">
        <v>70039.09523809524</v>
      </c>
      <c r="K19" s="31">
        <v>124576.04761904762</v>
      </c>
      <c r="L19" s="31">
        <v>67386.13043478261</v>
      </c>
      <c r="M19" s="31">
        <v>62115.10526315789</v>
      </c>
      <c r="N19" s="31">
        <v>103915.86956521739</v>
      </c>
      <c r="O19" s="31">
        <v>86062.90476190476</v>
      </c>
      <c r="P19" s="31">
        <v>68863.4</v>
      </c>
      <c r="Q19" s="31">
        <v>180366.19047619047</v>
      </c>
      <c r="R19" s="31">
        <v>76271.7</v>
      </c>
      <c r="S19" s="31">
        <v>73320.1</v>
      </c>
      <c r="T19" s="31">
        <v>104761.77272727272</v>
      </c>
      <c r="U19" s="31">
        <v>72426.09523809524</v>
      </c>
      <c r="V19" s="31">
        <v>45467.47619047619</v>
      </c>
      <c r="W19" s="31">
        <v>84809.90909090909</v>
      </c>
      <c r="Z19" s="29" t="s">
        <v>68</v>
      </c>
      <c r="AA19" s="41">
        <v>97853.24523809523</v>
      </c>
      <c r="AB19" s="48">
        <v>96660.44314194575</v>
      </c>
      <c r="AC19" s="48">
        <v>79976.5575291985</v>
      </c>
      <c r="AD19" s="48">
        <v>109802.09120082814</v>
      </c>
      <c r="AE19" s="62">
        <v>76176.17554112553</v>
      </c>
      <c r="AG19" s="29" t="s">
        <v>68</v>
      </c>
      <c r="AH19" s="50">
        <v>-1192.8020961494767</v>
      </c>
      <c r="AI19" s="51">
        <v>-17876.68770889673</v>
      </c>
      <c r="AJ19" s="51">
        <v>11948.845962732914</v>
      </c>
      <c r="AK19" s="48">
        <v>-21677.069696969702</v>
      </c>
      <c r="AM19" s="29" t="s">
        <v>68</v>
      </c>
      <c r="AN19" s="56">
        <v>-0.01218970401285278</v>
      </c>
      <c r="AO19" s="56">
        <v>-0.1826887566722944</v>
      </c>
      <c r="AP19" s="56">
        <v>0.12210985883666034</v>
      </c>
      <c r="AQ19" s="56">
        <v>-0.2215263238763859</v>
      </c>
    </row>
    <row r="20" spans="1:43" ht="12.75" thickBot="1">
      <c r="A20" s="29" t="s">
        <v>69</v>
      </c>
      <c r="B20" s="29">
        <v>314342.3181818182</v>
      </c>
      <c r="C20" s="29">
        <v>325199.71428571426</v>
      </c>
      <c r="D20" s="29">
        <v>267582.85</v>
      </c>
      <c r="E20" s="43">
        <v>266558.35</v>
      </c>
      <c r="F20" s="36">
        <v>462613.05263157893</v>
      </c>
      <c r="G20" s="36">
        <v>617690.0909090909</v>
      </c>
      <c r="H20" s="36">
        <v>372215</v>
      </c>
      <c r="I20" s="31">
        <v>578148.3181818182</v>
      </c>
      <c r="J20" s="31">
        <v>705391.380952381</v>
      </c>
      <c r="K20" s="31">
        <v>752130.3333333334</v>
      </c>
      <c r="L20" s="31">
        <v>965661.3913043478</v>
      </c>
      <c r="M20" s="31">
        <v>602742.1052631579</v>
      </c>
      <c r="N20" s="31">
        <v>534299.0434782609</v>
      </c>
      <c r="O20" s="31">
        <v>826983</v>
      </c>
      <c r="P20" s="31">
        <v>612985.2</v>
      </c>
      <c r="Q20" s="31">
        <v>947873.1428571428</v>
      </c>
      <c r="R20" s="31">
        <v>586578.3</v>
      </c>
      <c r="S20" s="31">
        <v>691815.25</v>
      </c>
      <c r="T20" s="31">
        <v>475894.54545454547</v>
      </c>
      <c r="U20" s="31">
        <v>479685.38095238095</v>
      </c>
      <c r="V20" s="31">
        <v>620008.1904761905</v>
      </c>
      <c r="W20" s="31">
        <v>717598.2272727273</v>
      </c>
      <c r="Z20" s="29" t="s">
        <v>69</v>
      </c>
      <c r="AA20" s="41">
        <v>286446.9714285714</v>
      </c>
      <c r="AB20" s="48">
        <v>484172.7145135566</v>
      </c>
      <c r="AC20" s="48">
        <v>720814.7058070076</v>
      </c>
      <c r="AD20" s="48">
        <v>730535.0965838509</v>
      </c>
      <c r="AE20" s="62">
        <v>595263.3156926407</v>
      </c>
      <c r="AG20" s="29" t="s">
        <v>69</v>
      </c>
      <c r="AH20" s="50">
        <v>197725.74308498524</v>
      </c>
      <c r="AI20" s="51">
        <v>434367.73437843623</v>
      </c>
      <c r="AJ20" s="51">
        <v>444088.12515527953</v>
      </c>
      <c r="AK20" s="48">
        <v>308816.34426406934</v>
      </c>
      <c r="AM20" s="29" t="s">
        <v>69</v>
      </c>
      <c r="AN20" s="56">
        <v>0.6902699724800206</v>
      </c>
      <c r="AO20" s="56">
        <v>1.5163984182208414</v>
      </c>
      <c r="AP20" s="56">
        <v>1.5503327647016776</v>
      </c>
      <c r="AQ20" s="56">
        <v>1.0780925444033749</v>
      </c>
    </row>
    <row r="21" spans="1:43" ht="12.75" thickBot="1">
      <c r="A21" s="29" t="s">
        <v>70</v>
      </c>
      <c r="B21" s="29">
        <v>18474.227272727272</v>
      </c>
      <c r="C21" s="29">
        <v>14665.904761904761</v>
      </c>
      <c r="D21" s="29">
        <v>7326.15</v>
      </c>
      <c r="E21" s="43">
        <v>24246.9</v>
      </c>
      <c r="F21" s="36">
        <v>15779.526315789473</v>
      </c>
      <c r="G21" s="36">
        <v>13699.681818181818</v>
      </c>
      <c r="H21" s="36">
        <v>20114.5</v>
      </c>
      <c r="I21" s="31">
        <v>24504.090909090908</v>
      </c>
      <c r="J21" s="31">
        <v>20583.85714285714</v>
      </c>
      <c r="K21" s="31">
        <v>28087.428571428572</v>
      </c>
      <c r="L21" s="31">
        <v>18158.217391304348</v>
      </c>
      <c r="M21" s="31">
        <v>19851.842105263157</v>
      </c>
      <c r="N21" s="31">
        <v>22574.043478260868</v>
      </c>
      <c r="O21" s="31">
        <v>11079.047619047618</v>
      </c>
      <c r="P21" s="31">
        <v>4040.2</v>
      </c>
      <c r="Q21" s="31">
        <v>8702.095238095239</v>
      </c>
      <c r="R21" s="31">
        <v>9084.65</v>
      </c>
      <c r="S21" s="31">
        <v>6538.45</v>
      </c>
      <c r="T21" s="31">
        <v>9149.90909090909</v>
      </c>
      <c r="U21" s="31">
        <v>13606.904761904761</v>
      </c>
      <c r="V21" s="31">
        <v>11403.52380952381</v>
      </c>
      <c r="W21" s="31">
        <v>24687.590909090908</v>
      </c>
      <c r="Z21" s="29" t="s">
        <v>70</v>
      </c>
      <c r="AA21" s="41">
        <v>15412.984920634923</v>
      </c>
      <c r="AB21" s="48">
        <v>16531.236044657096</v>
      </c>
      <c r="AC21" s="48">
        <v>22237.087223988827</v>
      </c>
      <c r="AD21" s="48">
        <v>11598.84658385093</v>
      </c>
      <c r="AE21" s="62">
        <v>12411.838095238096</v>
      </c>
      <c r="AG21" s="29" t="s">
        <v>70</v>
      </c>
      <c r="AH21" s="50">
        <v>1118.2511240221738</v>
      </c>
      <c r="AI21" s="51">
        <v>6824.102303353904</v>
      </c>
      <c r="AJ21" s="51">
        <v>-3814.1383367839935</v>
      </c>
      <c r="AK21" s="48">
        <v>-3001.146825396827</v>
      </c>
      <c r="AM21" s="29" t="s">
        <v>70</v>
      </c>
      <c r="AN21" s="56">
        <v>0.07255253474783187</v>
      </c>
      <c r="AO21" s="56">
        <v>0.4427502095468729</v>
      </c>
      <c r="AP21" s="56">
        <v>-0.24746266582520435</v>
      </c>
      <c r="AQ21" s="56">
        <v>-0.19471548443409478</v>
      </c>
    </row>
    <row r="22" spans="1:43" ht="12.75" thickBot="1">
      <c r="A22" s="29" t="s">
        <v>71</v>
      </c>
      <c r="B22" s="29">
        <v>155871.9090909091</v>
      </c>
      <c r="C22" s="29">
        <v>87137.14285714286</v>
      </c>
      <c r="D22" s="29">
        <v>87940.05</v>
      </c>
      <c r="E22" s="43">
        <v>128607</v>
      </c>
      <c r="F22" s="36">
        <v>113537.63157894737</v>
      </c>
      <c r="G22" s="36">
        <v>70844.27272727272</v>
      </c>
      <c r="H22" s="36">
        <v>82770.35</v>
      </c>
      <c r="I22" s="31">
        <v>66786.22727272728</v>
      </c>
      <c r="J22" s="31">
        <v>63417.619047619046</v>
      </c>
      <c r="K22" s="31">
        <v>97593.71428571429</v>
      </c>
      <c r="L22" s="31">
        <v>58558.434782608696</v>
      </c>
      <c r="M22" s="31">
        <v>52023.05263157895</v>
      </c>
      <c r="N22" s="31">
        <v>173330</v>
      </c>
      <c r="O22" s="31">
        <v>159283.14285714287</v>
      </c>
      <c r="P22" s="31">
        <v>103012.6</v>
      </c>
      <c r="Q22" s="31">
        <v>165992.2380952381</v>
      </c>
      <c r="R22" s="31">
        <v>187133.35</v>
      </c>
      <c r="S22" s="31">
        <v>101499.2</v>
      </c>
      <c r="T22" s="31">
        <v>178952.81818181818</v>
      </c>
      <c r="U22" s="31">
        <v>140278.7619047619</v>
      </c>
      <c r="V22" s="31">
        <v>120293.95238095238</v>
      </c>
      <c r="W22" s="31">
        <v>163665.5</v>
      </c>
      <c r="Z22" s="29" t="s">
        <v>71</v>
      </c>
      <c r="AA22" s="41">
        <v>101228.0642857143</v>
      </c>
      <c r="AB22" s="48">
        <v>89050.7514354067</v>
      </c>
      <c r="AC22" s="48">
        <v>67675.80960404965</v>
      </c>
      <c r="AD22" s="48">
        <v>150404.49523809523</v>
      </c>
      <c r="AE22" s="62">
        <v>148637.26374458874</v>
      </c>
      <c r="AG22" s="29" t="s">
        <v>71</v>
      </c>
      <c r="AH22" s="50">
        <v>-12177.3128503076</v>
      </c>
      <c r="AI22" s="51">
        <v>-33552.25468166465</v>
      </c>
      <c r="AJ22" s="51">
        <v>49176.430952380935</v>
      </c>
      <c r="AK22" s="48">
        <v>47409.19945887444</v>
      </c>
      <c r="AM22" s="29" t="s">
        <v>71</v>
      </c>
      <c r="AN22" s="56">
        <v>-0.12029581851864089</v>
      </c>
      <c r="AO22" s="56">
        <v>-0.33145210192861185</v>
      </c>
      <c r="AP22" s="56">
        <v>0.48579839295930216</v>
      </c>
      <c r="AQ22" s="56">
        <v>0.46834047251029987</v>
      </c>
    </row>
    <row r="23" spans="1:43" ht="12.75" thickBot="1">
      <c r="A23" s="29" t="s">
        <v>72</v>
      </c>
      <c r="B23" s="29">
        <v>482651.04545454547</v>
      </c>
      <c r="C23" s="29">
        <v>410100.85714285716</v>
      </c>
      <c r="D23" s="29">
        <v>347497.3</v>
      </c>
      <c r="E23" s="43">
        <v>531298.35</v>
      </c>
      <c r="F23" s="36">
        <v>566162.7894736842</v>
      </c>
      <c r="G23" s="36">
        <v>699533.3636363636</v>
      </c>
      <c r="H23" s="36">
        <v>487173.7</v>
      </c>
      <c r="I23" s="31">
        <v>601524.9090909091</v>
      </c>
      <c r="J23" s="31">
        <v>616928.5714285715</v>
      </c>
      <c r="K23" s="31">
        <v>753510.6666666666</v>
      </c>
      <c r="L23" s="31">
        <v>956280.6521739131</v>
      </c>
      <c r="M23" s="31">
        <v>751676.6842105263</v>
      </c>
      <c r="N23" s="31">
        <v>922987.2608695652</v>
      </c>
      <c r="O23" s="31">
        <v>1212249.0476190476</v>
      </c>
      <c r="P23" s="31">
        <v>715812.3</v>
      </c>
      <c r="Q23" s="31">
        <v>1220220.857142857</v>
      </c>
      <c r="R23" s="31">
        <v>757286.45</v>
      </c>
      <c r="S23" s="31">
        <v>773134.6</v>
      </c>
      <c r="T23" s="31">
        <v>749042.2272727273</v>
      </c>
      <c r="U23" s="31">
        <v>759371.0476190476</v>
      </c>
      <c r="V23" s="31">
        <v>953154.4761904762</v>
      </c>
      <c r="W23" s="31">
        <v>895815.8181818182</v>
      </c>
      <c r="Z23" s="29" t="s">
        <v>72</v>
      </c>
      <c r="AA23" s="41">
        <v>429632.16904761904</v>
      </c>
      <c r="AB23" s="48">
        <v>584289.9510366826</v>
      </c>
      <c r="AC23" s="48">
        <v>735984.2967141173</v>
      </c>
      <c r="AD23" s="48">
        <v>1017817.3664078675</v>
      </c>
      <c r="AE23" s="62">
        <v>814634.1032106782</v>
      </c>
      <c r="AG23" s="29" t="s">
        <v>72</v>
      </c>
      <c r="AH23" s="50">
        <v>154657.78198906354</v>
      </c>
      <c r="AI23" s="51">
        <v>306352.12766649824</v>
      </c>
      <c r="AJ23" s="51">
        <v>588185.1973602485</v>
      </c>
      <c r="AK23" s="48">
        <v>385001.93416305917</v>
      </c>
      <c r="AM23" s="29" t="s">
        <v>72</v>
      </c>
      <c r="AN23" s="56">
        <v>0.35997719242462445</v>
      </c>
      <c r="AO23" s="56">
        <v>0.7130567721351032</v>
      </c>
      <c r="AP23" s="56">
        <v>1.369043660450519</v>
      </c>
      <c r="AQ23" s="56">
        <v>0.8961198948777664</v>
      </c>
    </row>
    <row r="24" spans="1:43" ht="12.75" thickBot="1">
      <c r="A24" s="29" t="s">
        <v>73</v>
      </c>
      <c r="B24" s="29">
        <v>38645.27272727273</v>
      </c>
      <c r="C24" s="29">
        <v>36393.666666666664</v>
      </c>
      <c r="D24" s="29">
        <v>32256.3</v>
      </c>
      <c r="E24" s="43">
        <v>37680.15</v>
      </c>
      <c r="F24" s="36">
        <v>35902.26315789474</v>
      </c>
      <c r="G24" s="36">
        <v>49873.545454545456</v>
      </c>
      <c r="H24" s="36">
        <v>48331.8</v>
      </c>
      <c r="I24" s="31">
        <v>38319.22727272727</v>
      </c>
      <c r="J24" s="31">
        <v>53651.380952380954</v>
      </c>
      <c r="K24" s="31">
        <v>46935.142857142855</v>
      </c>
      <c r="L24" s="31">
        <v>34126.86956521739</v>
      </c>
      <c r="M24" s="31">
        <v>23628.157894736843</v>
      </c>
      <c r="N24" s="31">
        <v>30313.956521739132</v>
      </c>
      <c r="O24" s="31">
        <v>21069.571428571428</v>
      </c>
      <c r="P24" s="31">
        <v>11302.65</v>
      </c>
      <c r="Q24" s="31">
        <v>47036.142857142855</v>
      </c>
      <c r="R24" s="31">
        <v>37285.85</v>
      </c>
      <c r="S24" s="31">
        <v>36247.65</v>
      </c>
      <c r="T24" s="31">
        <v>39344.09090909091</v>
      </c>
      <c r="U24" s="31">
        <v>20365.95238095238</v>
      </c>
      <c r="V24" s="31">
        <v>31893.095238095237</v>
      </c>
      <c r="W24" s="31">
        <v>28672.590909090908</v>
      </c>
      <c r="Z24" s="29" t="s">
        <v>73</v>
      </c>
      <c r="AA24" s="41">
        <v>35443.37222222222</v>
      </c>
      <c r="AB24" s="48">
        <v>44702.53620414672</v>
      </c>
      <c r="AC24" s="48">
        <v>39332.15570844107</v>
      </c>
      <c r="AD24" s="48">
        <v>27430.580201863355</v>
      </c>
      <c r="AE24" s="62">
        <v>32301.538239538244</v>
      </c>
      <c r="AG24" s="29" t="s">
        <v>73</v>
      </c>
      <c r="AH24" s="50">
        <v>9259.163981924503</v>
      </c>
      <c r="AI24" s="51">
        <v>3888.7834862188465</v>
      </c>
      <c r="AJ24" s="51">
        <v>-8012.792020358866</v>
      </c>
      <c r="AK24" s="48">
        <v>-3141.8339826839765</v>
      </c>
      <c r="AM24" s="29" t="s">
        <v>73</v>
      </c>
      <c r="AN24" s="56">
        <v>0.26123823443975824</v>
      </c>
      <c r="AO24" s="56">
        <v>0.10971821365746524</v>
      </c>
      <c r="AP24" s="56">
        <v>-0.22607307143689392</v>
      </c>
      <c r="AQ24" s="56">
        <v>-0.08864376569434088</v>
      </c>
    </row>
    <row r="25" spans="1:43" ht="12.75" thickBot="1">
      <c r="A25" s="29" t="s">
        <v>74</v>
      </c>
      <c r="B25" s="29">
        <v>27829.31818181818</v>
      </c>
      <c r="C25" s="29">
        <v>24528.571428571428</v>
      </c>
      <c r="D25" s="29">
        <v>41010.85</v>
      </c>
      <c r="E25" s="43">
        <v>32162.15</v>
      </c>
      <c r="F25" s="36">
        <v>25213.894736842107</v>
      </c>
      <c r="G25" s="36">
        <v>29942.727272727272</v>
      </c>
      <c r="H25" s="36">
        <v>34054.5</v>
      </c>
      <c r="I25" s="31">
        <v>25508.363636363636</v>
      </c>
      <c r="J25" s="31">
        <v>19543.761904761905</v>
      </c>
      <c r="K25" s="31">
        <v>25227.14285714286</v>
      </c>
      <c r="L25" s="31">
        <v>18936.782608695652</v>
      </c>
      <c r="M25" s="31">
        <v>19478.157894736843</v>
      </c>
      <c r="N25" s="31">
        <v>30109</v>
      </c>
      <c r="O25" s="31">
        <v>20546.428571428572</v>
      </c>
      <c r="P25" s="31">
        <v>22415.25</v>
      </c>
      <c r="Q25" s="31">
        <v>28781.095238095237</v>
      </c>
      <c r="R25" s="31">
        <v>17245.8</v>
      </c>
      <c r="S25" s="31">
        <v>24921.85</v>
      </c>
      <c r="T25" s="31">
        <v>33917.681818181816</v>
      </c>
      <c r="U25" s="31">
        <v>17506.809523809523</v>
      </c>
      <c r="V25" s="31">
        <v>27912.14285714286</v>
      </c>
      <c r="W25" s="31">
        <v>28514.81818181818</v>
      </c>
      <c r="Z25" s="29" t="s">
        <v>74</v>
      </c>
      <c r="AA25" s="41">
        <v>32567.190476190473</v>
      </c>
      <c r="AB25" s="48">
        <v>29737.04066985646</v>
      </c>
      <c r="AC25" s="48">
        <v>21738.841780340175</v>
      </c>
      <c r="AD25" s="48">
        <v>25462.943452380954</v>
      </c>
      <c r="AE25" s="62">
        <v>25003.183730158733</v>
      </c>
      <c r="AG25" s="29" t="s">
        <v>74</v>
      </c>
      <c r="AH25" s="50">
        <v>-2830.149806334015</v>
      </c>
      <c r="AI25" s="51">
        <v>-10828.348695850298</v>
      </c>
      <c r="AJ25" s="51">
        <v>-7104.247023809519</v>
      </c>
      <c r="AK25" s="48">
        <v>-7564.0067460317405</v>
      </c>
      <c r="AM25" s="29" t="s">
        <v>74</v>
      </c>
      <c r="AN25" s="56">
        <v>-0.08690187163682749</v>
      </c>
      <c r="AO25" s="56">
        <v>-0.332492564987047</v>
      </c>
      <c r="AP25" s="56">
        <v>-0.21814123109585884</v>
      </c>
      <c r="AQ25" s="56">
        <v>-0.2322584980599326</v>
      </c>
    </row>
    <row r="26" spans="1:43" ht="12.75" thickBot="1">
      <c r="A26" s="29" t="s">
        <v>75</v>
      </c>
      <c r="B26" s="29">
        <v>6142.227272727273</v>
      </c>
      <c r="C26" s="29">
        <v>37191.857142857145</v>
      </c>
      <c r="D26" s="29">
        <v>8759.4</v>
      </c>
      <c r="E26" s="43">
        <v>18549.8</v>
      </c>
      <c r="F26" s="36">
        <v>29167.36842105263</v>
      </c>
      <c r="G26" s="36">
        <v>10307.40909090909</v>
      </c>
      <c r="H26" s="36">
        <v>8566.05</v>
      </c>
      <c r="I26" s="31">
        <v>21122.227272727272</v>
      </c>
      <c r="J26" s="31">
        <v>7112.666666666667</v>
      </c>
      <c r="K26" s="31">
        <v>16968.285714285714</v>
      </c>
      <c r="L26" s="31">
        <v>16967.217391304348</v>
      </c>
      <c r="M26" s="31">
        <v>11398.78947368421</v>
      </c>
      <c r="N26" s="31">
        <v>16368.95652173913</v>
      </c>
      <c r="O26" s="31">
        <v>15469.285714285714</v>
      </c>
      <c r="P26" s="31">
        <v>5278.15</v>
      </c>
      <c r="Q26" s="31">
        <v>8328.047619047618</v>
      </c>
      <c r="R26" s="31">
        <v>10290.05</v>
      </c>
      <c r="S26" s="31">
        <v>5597.35</v>
      </c>
      <c r="T26" s="31">
        <v>5655</v>
      </c>
      <c r="U26" s="31">
        <v>12535.619047619048</v>
      </c>
      <c r="V26" s="31">
        <v>7474.9047619047615</v>
      </c>
      <c r="W26" s="31">
        <v>8844.863636363636</v>
      </c>
      <c r="Z26" s="29" t="s">
        <v>75</v>
      </c>
      <c r="AA26" s="41">
        <v>21500.35238095238</v>
      </c>
      <c r="AB26" s="48">
        <v>16013.609170653906</v>
      </c>
      <c r="AC26" s="48">
        <v>14713.837303733642</v>
      </c>
      <c r="AD26" s="48">
        <v>11361.109963768116</v>
      </c>
      <c r="AE26" s="62">
        <v>8399.63124098124</v>
      </c>
      <c r="AG26" s="29" t="s">
        <v>75</v>
      </c>
      <c r="AH26" s="50">
        <v>-5486.743210298473</v>
      </c>
      <c r="AI26" s="51">
        <v>-6786.515077218737</v>
      </c>
      <c r="AJ26" s="51">
        <v>-10139.242417184263</v>
      </c>
      <c r="AK26" s="48">
        <v>-13100.72113997114</v>
      </c>
      <c r="AM26" s="29" t="s">
        <v>75</v>
      </c>
      <c r="AN26" s="56">
        <v>-0.2551931760504212</v>
      </c>
      <c r="AO26" s="56">
        <v>-0.3156466906668495</v>
      </c>
      <c r="AP26" s="56">
        <v>-0.471584941378302</v>
      </c>
      <c r="AQ26" s="56">
        <v>-0.6093258802389373</v>
      </c>
    </row>
    <row r="27" spans="1:43" ht="12.75" thickBot="1">
      <c r="A27" s="32" t="s">
        <v>76</v>
      </c>
      <c r="B27" s="32">
        <v>1317740.7272727273</v>
      </c>
      <c r="C27" s="32">
        <v>1130855.2857142854</v>
      </c>
      <c r="D27" s="32">
        <v>1059597.15</v>
      </c>
      <c r="E27" s="32">
        <v>1354703.25</v>
      </c>
      <c r="F27" s="32">
        <v>1503497.947368421</v>
      </c>
      <c r="G27" s="32">
        <v>1754195.1363636365</v>
      </c>
      <c r="H27" s="32">
        <v>1391188.6</v>
      </c>
      <c r="I27" s="38">
        <v>1579265.3636363635</v>
      </c>
      <c r="J27" s="38">
        <v>1724086.9523809527</v>
      </c>
      <c r="K27" s="38">
        <v>2092463.904761905</v>
      </c>
      <c r="L27" s="38">
        <v>2294350.1739130435</v>
      </c>
      <c r="M27" s="38">
        <v>1789694.5789473683</v>
      </c>
      <c r="N27" s="38">
        <v>1995262.913043478</v>
      </c>
      <c r="O27" s="38">
        <v>2535472.285714286</v>
      </c>
      <c r="P27" s="38">
        <v>1730946.35</v>
      </c>
      <c r="Q27" s="38">
        <v>2817203.7142857136</v>
      </c>
      <c r="R27" s="38">
        <v>1801249.6</v>
      </c>
      <c r="S27" s="38">
        <v>1865583.85</v>
      </c>
      <c r="T27" s="38">
        <v>1800171.3636363635</v>
      </c>
      <c r="U27" s="38">
        <v>1671418.7619047617</v>
      </c>
      <c r="V27" s="38">
        <v>2036922.285714286</v>
      </c>
      <c r="W27" s="38">
        <v>2168668.272727273</v>
      </c>
      <c r="Z27" s="32" t="s">
        <v>76</v>
      </c>
      <c r="AA27" s="41">
        <v>1181718.561904762</v>
      </c>
      <c r="AB27" s="48">
        <v>1549627.2279106856</v>
      </c>
      <c r="AC27" s="48">
        <v>1895972.1947279267</v>
      </c>
      <c r="AD27" s="48">
        <v>2269721.3157608695</v>
      </c>
      <c r="AE27" s="62">
        <v>1890669.0223304473</v>
      </c>
      <c r="AG27" s="32" t="s">
        <v>76</v>
      </c>
      <c r="AH27" s="50">
        <v>367908.66600592365</v>
      </c>
      <c r="AI27" s="51">
        <v>714253.6328231648</v>
      </c>
      <c r="AJ27" s="51">
        <v>1088002.7538561076</v>
      </c>
      <c r="AK27" s="48">
        <v>708950.4604256854</v>
      </c>
      <c r="AM27" s="32" t="s">
        <v>76</v>
      </c>
      <c r="AN27" s="56">
        <v>0.3113335762560142</v>
      </c>
      <c r="AO27" s="56">
        <v>0.6044194073349324</v>
      </c>
      <c r="AP27" s="56">
        <v>0.9206953236838408</v>
      </c>
      <c r="AQ27" s="56">
        <v>0.5999317293306777</v>
      </c>
    </row>
    <row r="28" spans="1:43" ht="24">
      <c r="A28" s="32" t="s">
        <v>77</v>
      </c>
      <c r="B28" s="32">
        <v>482102.09090909094</v>
      </c>
      <c r="C28" s="32">
        <v>359161.04761904746</v>
      </c>
      <c r="D28" s="32">
        <v>412260.7</v>
      </c>
      <c r="E28" s="32">
        <v>519166.4</v>
      </c>
      <c r="F28" s="32">
        <v>438819.8421052629</v>
      </c>
      <c r="G28" s="32">
        <v>387098.13636363647</v>
      </c>
      <c r="H28" s="32">
        <v>483468.1</v>
      </c>
      <c r="I28" s="32">
        <v>361272.90909090894</v>
      </c>
      <c r="J28" s="32">
        <v>348115.61904761917</v>
      </c>
      <c r="K28" s="32">
        <v>539887.7619047621</v>
      </c>
      <c r="L28" s="32">
        <v>338281.2608695654</v>
      </c>
      <c r="M28" s="32">
        <v>411647.6315789474</v>
      </c>
      <c r="N28" s="32">
        <v>507662.65217391285</v>
      </c>
      <c r="O28" s="32">
        <v>475170.666666667</v>
      </c>
      <c r="P28" s="32">
        <v>390846.2</v>
      </c>
      <c r="Q28" s="32">
        <v>602073.5714285709</v>
      </c>
      <c r="R28" s="32">
        <v>420099</v>
      </c>
      <c r="S28" s="32">
        <v>364386.35</v>
      </c>
      <c r="T28" s="32">
        <v>535890.5</v>
      </c>
      <c r="U28" s="32">
        <v>411996.3809523806</v>
      </c>
      <c r="V28" s="32">
        <v>431866.523809524</v>
      </c>
      <c r="W28" s="32">
        <v>526581.6363636367</v>
      </c>
      <c r="Z28" s="32" t="s">
        <v>77</v>
      </c>
      <c r="AA28" s="41">
        <v>430196.0492063491</v>
      </c>
      <c r="AB28" s="48">
        <v>436462.0261562998</v>
      </c>
      <c r="AC28" s="48">
        <v>399841.0364983606</v>
      </c>
      <c r="AD28" s="48">
        <v>493938.2725672876</v>
      </c>
      <c r="AE28" s="62">
        <v>448470.0651875902</v>
      </c>
      <c r="AG28" s="32" t="s">
        <v>77</v>
      </c>
      <c r="AH28" s="50">
        <v>6265.97694995068</v>
      </c>
      <c r="AI28" s="51">
        <v>-30355.0127079885</v>
      </c>
      <c r="AJ28" s="51">
        <v>63742.223360938486</v>
      </c>
      <c r="AK28" s="48">
        <v>18274.01598124107</v>
      </c>
      <c r="AM28" s="32" t="s">
        <v>77</v>
      </c>
      <c r="AN28" s="56">
        <v>0.014565398639784167</v>
      </c>
      <c r="AO28" s="56">
        <v>-0.07056088210012436</v>
      </c>
      <c r="AP28" s="56">
        <v>0.14817017375806651</v>
      </c>
      <c r="AQ28" s="56">
        <v>0.04247834450119671</v>
      </c>
    </row>
    <row r="29" spans="1:31" ht="12">
      <c r="A29" s="24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124"/>
      <c r="S29" s="124"/>
      <c r="T29" s="124"/>
      <c r="U29" s="124"/>
      <c r="V29" s="124"/>
      <c r="W29" s="124"/>
      <c r="Z29" s="24"/>
      <c r="AA29" s="22"/>
      <c r="AB29" s="47"/>
      <c r="AC29" s="47"/>
      <c r="AD29" s="85"/>
      <c r="AE29" s="47"/>
    </row>
    <row r="30" spans="1:43" s="20" customFormat="1" ht="12.75" thickBot="1">
      <c r="A30" s="34" t="s">
        <v>62</v>
      </c>
      <c r="B30" s="35">
        <v>38997</v>
      </c>
      <c r="C30" s="35">
        <v>39028</v>
      </c>
      <c r="D30" s="35">
        <v>39058</v>
      </c>
      <c r="E30" s="35">
        <v>39089</v>
      </c>
      <c r="F30" s="35">
        <v>39120</v>
      </c>
      <c r="G30" s="35">
        <v>39148</v>
      </c>
      <c r="H30" s="35">
        <v>39179</v>
      </c>
      <c r="I30" s="35">
        <v>39209</v>
      </c>
      <c r="J30" s="35">
        <v>39240</v>
      </c>
      <c r="K30" s="35">
        <v>39270</v>
      </c>
      <c r="L30" s="35">
        <v>39301</v>
      </c>
      <c r="M30" s="35">
        <v>39332</v>
      </c>
      <c r="N30" s="35">
        <v>39362</v>
      </c>
      <c r="O30" s="35">
        <v>39393</v>
      </c>
      <c r="P30" s="35">
        <v>39423</v>
      </c>
      <c r="Q30" s="35">
        <v>39454</v>
      </c>
      <c r="R30" s="35">
        <v>39485</v>
      </c>
      <c r="S30" s="35">
        <v>39514</v>
      </c>
      <c r="T30" s="35">
        <v>39545</v>
      </c>
      <c r="U30" s="35">
        <v>39575</v>
      </c>
      <c r="V30" s="35">
        <v>39606</v>
      </c>
      <c r="W30" s="35">
        <v>39636</v>
      </c>
      <c r="Z30" s="34" t="s">
        <v>62</v>
      </c>
      <c r="AA30" s="41"/>
      <c r="AB30" s="48"/>
      <c r="AC30" s="48"/>
      <c r="AD30" s="48"/>
      <c r="AE30" s="48"/>
      <c r="AG30" s="34" t="s">
        <v>62</v>
      </c>
      <c r="AH30" s="48"/>
      <c r="AI30" s="48"/>
      <c r="AJ30" s="48"/>
      <c r="AK30" s="48"/>
      <c r="AM30" s="34" t="s">
        <v>62</v>
      </c>
      <c r="AN30" s="48"/>
      <c r="AO30" s="48"/>
      <c r="AP30" s="48"/>
      <c r="AQ30" s="48"/>
    </row>
    <row r="31" spans="1:43" ht="12.75" thickBot="1">
      <c r="A31" s="29" t="s">
        <v>14</v>
      </c>
      <c r="B31" s="29">
        <v>140756.5</v>
      </c>
      <c r="C31" s="29">
        <v>167031.2857142857</v>
      </c>
      <c r="D31" s="29">
        <v>166653.5</v>
      </c>
      <c r="E31" s="29">
        <v>322964.5</v>
      </c>
      <c r="F31" s="29">
        <v>160191.42105263157</v>
      </c>
      <c r="G31" s="29">
        <v>140154.45454545456</v>
      </c>
      <c r="H31" s="29">
        <v>160240.4</v>
      </c>
      <c r="I31" s="30">
        <v>250208.13636363635</v>
      </c>
      <c r="J31" s="30">
        <v>287849.4285714286</v>
      </c>
      <c r="K31" s="30">
        <v>386284.6666666667</v>
      </c>
      <c r="L31" s="30">
        <v>262453.82608695654</v>
      </c>
      <c r="M31" s="30">
        <v>288039.4210526316</v>
      </c>
      <c r="N31" s="31">
        <v>389586.73913043475</v>
      </c>
      <c r="O31" s="31">
        <v>382251.5714285714</v>
      </c>
      <c r="P31" s="31">
        <v>300160.3</v>
      </c>
      <c r="Q31" s="31">
        <v>466829.04761904763</v>
      </c>
      <c r="R31" s="31">
        <v>253983.8</v>
      </c>
      <c r="S31" s="31">
        <v>243054.25</v>
      </c>
      <c r="T31" s="31">
        <v>326809.04545454547</v>
      </c>
      <c r="U31" s="31">
        <v>257691.90476190476</v>
      </c>
      <c r="V31" s="31">
        <v>288063.90476190473</v>
      </c>
      <c r="W31" s="31">
        <v>288800.0909090909</v>
      </c>
      <c r="Z31" s="29" t="s">
        <v>14</v>
      </c>
      <c r="AA31" s="41">
        <v>218883.09523809524</v>
      </c>
      <c r="AB31" s="48">
        <v>153528.75853269538</v>
      </c>
      <c r="AC31" s="48">
        <v>294967.095748264</v>
      </c>
      <c r="AD31" s="48">
        <v>384706.91454451345</v>
      </c>
      <c r="AE31" s="62">
        <v>276400.4993145743</v>
      </c>
      <c r="AG31" s="29" t="s">
        <v>14</v>
      </c>
      <c r="AH31" s="50">
        <v>-65354.33670539985</v>
      </c>
      <c r="AI31" s="51">
        <v>76084.00051016876</v>
      </c>
      <c r="AJ31" s="51">
        <v>165823.8193064182</v>
      </c>
      <c r="AK31" s="48">
        <v>57517.404076479055</v>
      </c>
      <c r="AM31" s="29" t="s">
        <v>14</v>
      </c>
      <c r="AN31" s="56">
        <v>-0.2985810148303556</v>
      </c>
      <c r="AO31" s="56">
        <v>0.34760108096701847</v>
      </c>
      <c r="AP31" s="56">
        <v>0.7575908003587004</v>
      </c>
      <c r="AQ31" s="56">
        <v>0.26277682163582866</v>
      </c>
    </row>
    <row r="32" spans="1:43" ht="12.75" thickBot="1">
      <c r="A32" s="29" t="s">
        <v>15</v>
      </c>
      <c r="B32" s="29">
        <v>26057.727272727272</v>
      </c>
      <c r="C32" s="29">
        <v>25769.095238095237</v>
      </c>
      <c r="D32" s="29">
        <v>25428.05</v>
      </c>
      <c r="E32" s="29">
        <v>38962.8</v>
      </c>
      <c r="F32" s="29">
        <v>50938.63157894737</v>
      </c>
      <c r="G32" s="29">
        <v>189700.5909090909</v>
      </c>
      <c r="H32" s="29">
        <v>122982.45</v>
      </c>
      <c r="I32" s="30">
        <v>97876</v>
      </c>
      <c r="J32" s="30">
        <v>35203.71428571428</v>
      </c>
      <c r="K32" s="30">
        <v>37294.23809523809</v>
      </c>
      <c r="L32" s="30">
        <v>36326.86956521739</v>
      </c>
      <c r="M32" s="30">
        <v>39479</v>
      </c>
      <c r="N32" s="31">
        <v>35404.86956521739</v>
      </c>
      <c r="O32" s="31">
        <v>23323</v>
      </c>
      <c r="P32" s="31">
        <v>30705.2</v>
      </c>
      <c r="Q32" s="31">
        <v>33432.09523809524</v>
      </c>
      <c r="R32" s="31">
        <v>21483.8</v>
      </c>
      <c r="S32" s="31">
        <v>47147.55</v>
      </c>
      <c r="T32" s="31">
        <v>15569.90909090909</v>
      </c>
      <c r="U32" s="31">
        <v>20967.095238095237</v>
      </c>
      <c r="V32" s="31">
        <v>15276.095238095239</v>
      </c>
      <c r="W32" s="31">
        <v>39120.86363636364</v>
      </c>
      <c r="Z32" s="29" t="s">
        <v>15</v>
      </c>
      <c r="AA32" s="41">
        <v>30053.315079365082</v>
      </c>
      <c r="AB32" s="48">
        <v>121207.22416267941</v>
      </c>
      <c r="AC32" s="48">
        <v>49235.96438923395</v>
      </c>
      <c r="AD32" s="48">
        <v>30716.291200828156</v>
      </c>
      <c r="AE32" s="62">
        <v>26594.218867243868</v>
      </c>
      <c r="AG32" s="29" t="s">
        <v>15</v>
      </c>
      <c r="AH32" s="50">
        <v>91153.90908331433</v>
      </c>
      <c r="AI32" s="51">
        <v>19182.64930986887</v>
      </c>
      <c r="AJ32" s="51">
        <v>662.9761214630744</v>
      </c>
      <c r="AK32" s="48">
        <v>-3459.096212121214</v>
      </c>
      <c r="AM32" s="29" t="s">
        <v>15</v>
      </c>
      <c r="AN32" s="56">
        <v>3.0330733512291146</v>
      </c>
      <c r="AO32" s="56">
        <v>0.6382872990620551</v>
      </c>
      <c r="AP32" s="56">
        <v>0.022059999694285994</v>
      </c>
      <c r="AQ32" s="56">
        <v>-0.11509865726913653</v>
      </c>
    </row>
    <row r="33" spans="1:43" ht="12.75" thickBot="1">
      <c r="A33" s="29" t="s">
        <v>16</v>
      </c>
      <c r="B33" s="29">
        <v>48262.681818181816</v>
      </c>
      <c r="C33" s="29">
        <v>39250.52380952381</v>
      </c>
      <c r="D33" s="29">
        <v>31108.55</v>
      </c>
      <c r="E33" s="29">
        <v>35519.75</v>
      </c>
      <c r="F33" s="29">
        <v>45560.68421052631</v>
      </c>
      <c r="G33" s="29">
        <v>18989.727272727272</v>
      </c>
      <c r="H33" s="29">
        <v>89919.9</v>
      </c>
      <c r="I33" s="30">
        <v>92613.36363636363</v>
      </c>
      <c r="J33" s="30">
        <v>66185.19047619047</v>
      </c>
      <c r="K33" s="30">
        <v>82114.42857142857</v>
      </c>
      <c r="L33" s="30">
        <v>48390.04347826087</v>
      </c>
      <c r="M33" s="30">
        <v>40687.89473684211</v>
      </c>
      <c r="N33" s="31">
        <v>77831.65217391304</v>
      </c>
      <c r="O33" s="31">
        <v>51773.04761904762</v>
      </c>
      <c r="P33" s="31">
        <v>35648.25</v>
      </c>
      <c r="Q33" s="31">
        <v>73835.09523809524</v>
      </c>
      <c r="R33" s="31">
        <v>42788.05</v>
      </c>
      <c r="S33" s="31">
        <v>40432.2</v>
      </c>
      <c r="T33" s="31">
        <v>61102.5</v>
      </c>
      <c r="U33" s="31">
        <v>33484.23809523809</v>
      </c>
      <c r="V33" s="31">
        <v>37160.666666666664</v>
      </c>
      <c r="W33" s="31">
        <v>70314</v>
      </c>
      <c r="Z33" s="29" t="s">
        <v>16</v>
      </c>
      <c r="AA33" s="41">
        <v>35292.94126984127</v>
      </c>
      <c r="AB33" s="48">
        <v>51490.10382775119</v>
      </c>
      <c r="AC33" s="48">
        <v>65998.18417981714</v>
      </c>
      <c r="AD33" s="48">
        <v>59772.011257763974</v>
      </c>
      <c r="AE33" s="62">
        <v>47546.942460317456</v>
      </c>
      <c r="AG33" s="29" t="s">
        <v>16</v>
      </c>
      <c r="AH33" s="50">
        <v>16197.16255790992</v>
      </c>
      <c r="AI33" s="51">
        <v>30705.242909975866</v>
      </c>
      <c r="AJ33" s="51">
        <v>24479.069987922703</v>
      </c>
      <c r="AK33" s="48">
        <v>12254.001190476185</v>
      </c>
      <c r="AM33" s="29" t="s">
        <v>16</v>
      </c>
      <c r="AN33" s="56">
        <v>0.458934902423415</v>
      </c>
      <c r="AO33" s="56">
        <v>0.8700108805103838</v>
      </c>
      <c r="AP33" s="56">
        <v>0.693596767715155</v>
      </c>
      <c r="AQ33" s="56">
        <v>0.3472082730873877</v>
      </c>
    </row>
    <row r="34" spans="1:43" ht="12.75" thickBot="1">
      <c r="A34" s="29" t="s">
        <v>17</v>
      </c>
      <c r="B34" s="29">
        <v>19698.81818181818</v>
      </c>
      <c r="C34" s="29">
        <v>11467</v>
      </c>
      <c r="D34" s="29">
        <v>60346.85</v>
      </c>
      <c r="E34" s="29">
        <v>38805.2</v>
      </c>
      <c r="F34" s="29">
        <v>41439.73684210526</v>
      </c>
      <c r="G34" s="29">
        <v>29304.909090909092</v>
      </c>
      <c r="H34" s="29">
        <v>45717.4</v>
      </c>
      <c r="I34" s="30">
        <v>46015.72727272727</v>
      </c>
      <c r="J34" s="30">
        <v>85856.61904761905</v>
      </c>
      <c r="K34" s="30">
        <v>107207.28571428571</v>
      </c>
      <c r="L34" s="30">
        <v>83601</v>
      </c>
      <c r="M34" s="30">
        <v>38119.78947368421</v>
      </c>
      <c r="N34" s="31">
        <v>47924.34782608696</v>
      </c>
      <c r="O34" s="31">
        <v>47738.857142857145</v>
      </c>
      <c r="P34" s="31">
        <v>33077.4</v>
      </c>
      <c r="Q34" s="31">
        <v>31441.190476190477</v>
      </c>
      <c r="R34" s="31">
        <v>14102.8</v>
      </c>
      <c r="S34" s="31">
        <v>12741.15</v>
      </c>
      <c r="T34" s="31">
        <v>7791.863636363636</v>
      </c>
      <c r="U34" s="31">
        <v>10083.333333333334</v>
      </c>
      <c r="V34" s="31">
        <v>13198.904761904761</v>
      </c>
      <c r="W34" s="31">
        <v>13673.272727272728</v>
      </c>
      <c r="Z34" s="29" t="s">
        <v>17</v>
      </c>
      <c r="AA34" s="41">
        <v>36873.01666666667</v>
      </c>
      <c r="AB34" s="48">
        <v>38820.681977671455</v>
      </c>
      <c r="AC34" s="48">
        <v>72160.08430166324</v>
      </c>
      <c r="AD34" s="48">
        <v>40045.44886128364</v>
      </c>
      <c r="AE34" s="62">
        <v>11931.887409812409</v>
      </c>
      <c r="AG34" s="29" t="s">
        <v>17</v>
      </c>
      <c r="AH34" s="50">
        <v>1947.6653110047846</v>
      </c>
      <c r="AI34" s="51">
        <v>35287.06763499657</v>
      </c>
      <c r="AJ34" s="51">
        <v>3172.432194616973</v>
      </c>
      <c r="AK34" s="48">
        <v>-24941.129256854263</v>
      </c>
      <c r="AM34" s="29" t="s">
        <v>17</v>
      </c>
      <c r="AN34" s="56">
        <v>0.05282088331995577</v>
      </c>
      <c r="AO34" s="56">
        <v>0.9569888993350576</v>
      </c>
      <c r="AP34" s="56">
        <v>0.08603668702498275</v>
      </c>
      <c r="AQ34" s="56">
        <v>-0.6764059876717688</v>
      </c>
    </row>
    <row r="35" spans="1:43" ht="12.75" thickBot="1">
      <c r="A35" s="29" t="s">
        <v>18</v>
      </c>
      <c r="B35" s="29">
        <v>41275.63636363636</v>
      </c>
      <c r="C35" s="29">
        <v>42589.333333333336</v>
      </c>
      <c r="D35" s="29">
        <v>60678.55</v>
      </c>
      <c r="E35" s="29">
        <v>82698.45</v>
      </c>
      <c r="F35" s="29">
        <v>40183.47368421053</v>
      </c>
      <c r="G35" s="29">
        <v>55366.545454545456</v>
      </c>
      <c r="H35" s="29">
        <v>45300.2</v>
      </c>
      <c r="I35" s="30">
        <v>88093.5</v>
      </c>
      <c r="J35" s="30">
        <v>43442.333333333336</v>
      </c>
      <c r="K35" s="30">
        <v>75054.28571428571</v>
      </c>
      <c r="L35" s="30">
        <v>94180.08695652174</v>
      </c>
      <c r="M35" s="30">
        <v>81183.57894736843</v>
      </c>
      <c r="N35" s="31">
        <v>161362.08695652173</v>
      </c>
      <c r="O35" s="31">
        <v>410042.6666666667</v>
      </c>
      <c r="P35" s="31">
        <v>392573.75</v>
      </c>
      <c r="Q35" s="31">
        <v>368961.6666666667</v>
      </c>
      <c r="R35" s="31">
        <v>226426.6</v>
      </c>
      <c r="S35" s="31">
        <v>381473.45</v>
      </c>
      <c r="T35" s="31">
        <v>252473.04545454544</v>
      </c>
      <c r="U35" s="31">
        <v>192064.04761904763</v>
      </c>
      <c r="V35" s="31">
        <v>239678.19047619047</v>
      </c>
      <c r="W35" s="31">
        <v>277684.4090909091</v>
      </c>
      <c r="Z35" s="29" t="s">
        <v>18</v>
      </c>
      <c r="AA35" s="41">
        <v>61988.777777777774</v>
      </c>
      <c r="AB35" s="48">
        <v>46950.07304625199</v>
      </c>
      <c r="AC35" s="48">
        <v>76390.75699030184</v>
      </c>
      <c r="AD35" s="48">
        <v>333235.0425724638</v>
      </c>
      <c r="AE35" s="62">
        <v>261633.29044011547</v>
      </c>
      <c r="AG35" s="29" t="s">
        <v>18</v>
      </c>
      <c r="AH35" s="50">
        <v>-15038.70473152578</v>
      </c>
      <c r="AI35" s="51">
        <v>14401.979212524071</v>
      </c>
      <c r="AJ35" s="51">
        <v>271246.26479468605</v>
      </c>
      <c r="AK35" s="48">
        <v>199644.5126623377</v>
      </c>
      <c r="AM35" s="29" t="s">
        <v>18</v>
      </c>
      <c r="AN35" s="56">
        <v>-0.242603665867356</v>
      </c>
      <c r="AO35" s="56">
        <v>0.23233204023078846</v>
      </c>
      <c r="AP35" s="56">
        <v>4.375731777888426</v>
      </c>
      <c r="AQ35" s="56">
        <v>3.220655735108038</v>
      </c>
    </row>
    <row r="36" spans="1:43" ht="12.75" thickBot="1">
      <c r="A36" s="29" t="s">
        <v>19</v>
      </c>
      <c r="B36" s="29">
        <v>42339.63636363636</v>
      </c>
      <c r="C36" s="29">
        <v>34204.23809523809</v>
      </c>
      <c r="D36" s="29">
        <v>39101.85</v>
      </c>
      <c r="E36" s="29">
        <v>61666.75</v>
      </c>
      <c r="F36" s="29">
        <v>79815.78947368421</v>
      </c>
      <c r="G36" s="29">
        <v>23638.772727272728</v>
      </c>
      <c r="H36" s="29">
        <v>21120.75</v>
      </c>
      <c r="I36" s="30">
        <v>91052.86363636363</v>
      </c>
      <c r="J36" s="30">
        <v>24994.428571428572</v>
      </c>
      <c r="K36" s="30">
        <v>56215.42857142857</v>
      </c>
      <c r="L36" s="30">
        <v>33751.13043478261</v>
      </c>
      <c r="M36" s="30">
        <v>29168.315789473683</v>
      </c>
      <c r="N36" s="31">
        <v>31571.391304347828</v>
      </c>
      <c r="O36" s="31">
        <v>33187.28571428572</v>
      </c>
      <c r="P36" s="31">
        <v>23445.15</v>
      </c>
      <c r="Q36" s="31">
        <v>38530.09523809524</v>
      </c>
      <c r="R36" s="31">
        <v>24595.9</v>
      </c>
      <c r="S36" s="31">
        <v>22874.35</v>
      </c>
      <c r="T36" s="31">
        <v>22666.954545454544</v>
      </c>
      <c r="U36" s="31">
        <v>32587.809523809523</v>
      </c>
      <c r="V36" s="31">
        <v>29348.285714285714</v>
      </c>
      <c r="W36" s="31">
        <v>34435.545454545456</v>
      </c>
      <c r="Z36" s="29" t="s">
        <v>19</v>
      </c>
      <c r="AA36" s="41">
        <v>44990.946031746025</v>
      </c>
      <c r="AB36" s="48">
        <v>41525.10406698565</v>
      </c>
      <c r="AC36" s="48">
        <v>47036.433400695416</v>
      </c>
      <c r="AD36" s="48">
        <v>31683.480564182195</v>
      </c>
      <c r="AE36" s="62">
        <v>27751.474206349212</v>
      </c>
      <c r="AG36" s="29" t="s">
        <v>19</v>
      </c>
      <c r="AH36" s="50">
        <v>-3465.8419647603732</v>
      </c>
      <c r="AI36" s="51">
        <v>2045.4873689493907</v>
      </c>
      <c r="AJ36" s="51">
        <v>-13307.46546756383</v>
      </c>
      <c r="AK36" s="48">
        <v>-17239.471825396813</v>
      </c>
      <c r="AM36" s="29" t="s">
        <v>19</v>
      </c>
      <c r="AN36" s="56">
        <v>-0.07703420955662597</v>
      </c>
      <c r="AO36" s="56">
        <v>0.04546442227523013</v>
      </c>
      <c r="AP36" s="56">
        <v>-0.2957809657563982</v>
      </c>
      <c r="AQ36" s="56">
        <v>-0.38317646873289757</v>
      </c>
    </row>
    <row r="37" spans="1:43" ht="12.75" thickBot="1">
      <c r="A37" s="29" t="s">
        <v>20</v>
      </c>
      <c r="B37" s="29">
        <v>45991.045454545456</v>
      </c>
      <c r="C37" s="29">
        <v>107034.04761904762</v>
      </c>
      <c r="D37" s="29">
        <v>40709.85</v>
      </c>
      <c r="E37" s="29">
        <v>71635.4</v>
      </c>
      <c r="F37" s="29">
        <v>109308.31578947368</v>
      </c>
      <c r="G37" s="29">
        <v>45161.545454545456</v>
      </c>
      <c r="H37" s="29">
        <v>46397.5</v>
      </c>
      <c r="I37" s="30">
        <v>87331.63636363637</v>
      </c>
      <c r="J37" s="30">
        <v>43086.80952380953</v>
      </c>
      <c r="K37" s="30">
        <v>56722.857142857145</v>
      </c>
      <c r="L37" s="30">
        <v>90225.43478260869</v>
      </c>
      <c r="M37" s="30">
        <v>40708.21052631579</v>
      </c>
      <c r="N37" s="31">
        <v>57942.17391304348</v>
      </c>
      <c r="O37" s="31">
        <v>147165.42857142858</v>
      </c>
      <c r="P37" s="31">
        <v>59793.6</v>
      </c>
      <c r="Q37" s="31">
        <v>93730.85714285714</v>
      </c>
      <c r="R37" s="31">
        <v>128389.45</v>
      </c>
      <c r="S37" s="31">
        <v>66215.55</v>
      </c>
      <c r="T37" s="31">
        <v>71298.90909090909</v>
      </c>
      <c r="U37" s="31">
        <v>111756.66666666667</v>
      </c>
      <c r="V37" s="31">
        <v>63196.333333333336</v>
      </c>
      <c r="W37" s="31">
        <v>86380.36363636363</v>
      </c>
      <c r="Z37" s="29" t="s">
        <v>20</v>
      </c>
      <c r="AA37" s="41">
        <v>73126.43253968253</v>
      </c>
      <c r="AB37" s="48">
        <v>66955.7870813397</v>
      </c>
      <c r="AC37" s="48">
        <v>63614.989667845504</v>
      </c>
      <c r="AD37" s="48">
        <v>89658.01490683231</v>
      </c>
      <c r="AE37" s="62">
        <v>87872.87878787878</v>
      </c>
      <c r="AG37" s="29" t="s">
        <v>20</v>
      </c>
      <c r="AH37" s="50">
        <v>-6170.645458342828</v>
      </c>
      <c r="AI37" s="51">
        <v>-9511.442871837025</v>
      </c>
      <c r="AJ37" s="51">
        <v>16531.58236714978</v>
      </c>
      <c r="AK37" s="48">
        <v>14746.446248196255</v>
      </c>
      <c r="AM37" s="29" t="s">
        <v>20</v>
      </c>
      <c r="AN37" s="56">
        <v>-0.08438324206495766</v>
      </c>
      <c r="AO37" s="56">
        <v>-0.13006846555348614</v>
      </c>
      <c r="AP37" s="56">
        <v>0.2260684925136859</v>
      </c>
      <c r="AQ37" s="56">
        <v>0.20165685287866328</v>
      </c>
    </row>
    <row r="38" spans="1:43" ht="12.75" thickBot="1">
      <c r="A38" s="29" t="s">
        <v>21</v>
      </c>
      <c r="B38" s="29">
        <v>58187.045454545456</v>
      </c>
      <c r="C38" s="29">
        <v>60828.857142857145</v>
      </c>
      <c r="D38" s="29">
        <v>55556.75</v>
      </c>
      <c r="E38" s="29">
        <v>59597.25</v>
      </c>
      <c r="F38" s="29">
        <v>66360.15789473684</v>
      </c>
      <c r="G38" s="29">
        <v>78340.22727272728</v>
      </c>
      <c r="H38" s="29">
        <v>64434</v>
      </c>
      <c r="I38" s="30">
        <v>76463.72727272728</v>
      </c>
      <c r="J38" s="30">
        <v>76834.85714285714</v>
      </c>
      <c r="K38" s="30">
        <v>79496.47619047618</v>
      </c>
      <c r="L38" s="30">
        <v>99363.91304347826</v>
      </c>
      <c r="M38" s="30">
        <v>74624.05263157895</v>
      </c>
      <c r="N38" s="31">
        <v>97526.21739130435</v>
      </c>
      <c r="O38" s="31">
        <v>109738.95238095238</v>
      </c>
      <c r="P38" s="31">
        <v>96572.85</v>
      </c>
      <c r="Q38" s="31">
        <v>184978.19047619047</v>
      </c>
      <c r="R38" s="31">
        <v>111616.5</v>
      </c>
      <c r="S38" s="31">
        <v>142432.25</v>
      </c>
      <c r="T38" s="31">
        <v>94287.63636363637</v>
      </c>
      <c r="U38" s="31">
        <v>94386.95238095238</v>
      </c>
      <c r="V38" s="31">
        <v>142332.57142857142</v>
      </c>
      <c r="W38" s="31">
        <v>163083.54545454544</v>
      </c>
      <c r="Z38" s="29" t="s">
        <v>21</v>
      </c>
      <c r="AA38" s="41">
        <v>58660.95238095239</v>
      </c>
      <c r="AB38" s="48">
        <v>69711.46172248803</v>
      </c>
      <c r="AC38" s="48">
        <v>81356.60525622356</v>
      </c>
      <c r="AD38" s="48">
        <v>122204.0525621118</v>
      </c>
      <c r="AE38" s="62">
        <v>124689.90927128425</v>
      </c>
      <c r="AG38" s="29" t="s">
        <v>21</v>
      </c>
      <c r="AH38" s="50">
        <v>11050.509341535646</v>
      </c>
      <c r="AI38" s="51">
        <v>22695.652875271167</v>
      </c>
      <c r="AJ38" s="51">
        <v>63543.10018115941</v>
      </c>
      <c r="AK38" s="48">
        <v>66028.95689033187</v>
      </c>
      <c r="AM38" s="29" t="s">
        <v>21</v>
      </c>
      <c r="AN38" s="56">
        <v>0.1883793033187068</v>
      </c>
      <c r="AO38" s="56">
        <v>0.38689540408213013</v>
      </c>
      <c r="AP38" s="56">
        <v>1.083226534893291</v>
      </c>
      <c r="AQ38" s="56">
        <v>1.1256032200352057</v>
      </c>
    </row>
    <row r="39" spans="1:43" ht="12.75" thickBot="1">
      <c r="A39" s="29" t="s">
        <v>22</v>
      </c>
      <c r="B39" s="29">
        <v>801.1818181818181</v>
      </c>
      <c r="C39" s="29">
        <v>2614.8571428571427</v>
      </c>
      <c r="D39" s="29">
        <v>1379.4</v>
      </c>
      <c r="E39" s="29">
        <v>3120.1</v>
      </c>
      <c r="F39" s="29">
        <v>5622.1578947368425</v>
      </c>
      <c r="G39" s="29">
        <v>84105.45454545454</v>
      </c>
      <c r="H39" s="29">
        <v>192001.2</v>
      </c>
      <c r="I39" s="30">
        <v>222290.5</v>
      </c>
      <c r="J39" s="30">
        <v>73575.80952380953</v>
      </c>
      <c r="K39" s="30">
        <v>82317.61904761905</v>
      </c>
      <c r="L39" s="30">
        <v>39112.260869565216</v>
      </c>
      <c r="M39" s="30">
        <v>37773.57894736842</v>
      </c>
      <c r="N39" s="31">
        <v>28831.347826086956</v>
      </c>
      <c r="O39" s="31">
        <v>28779.85714285714</v>
      </c>
      <c r="P39" s="31">
        <v>50806.95</v>
      </c>
      <c r="Q39" s="31">
        <v>19968.095238095237</v>
      </c>
      <c r="R39" s="31">
        <v>24703.05</v>
      </c>
      <c r="S39" s="31">
        <v>26590.5</v>
      </c>
      <c r="T39" s="31">
        <v>17890.363636363636</v>
      </c>
      <c r="U39" s="31">
        <v>10030.761904761905</v>
      </c>
      <c r="V39" s="31">
        <v>7985.238095238095</v>
      </c>
      <c r="W39" s="31">
        <v>19445.727272727272</v>
      </c>
      <c r="Z39" s="29" t="s">
        <v>22</v>
      </c>
      <c r="AA39" s="41">
        <v>2371.452380952381</v>
      </c>
      <c r="AB39" s="48">
        <v>93909.60414673046</v>
      </c>
      <c r="AC39" s="48">
        <v>91013.95367767246</v>
      </c>
      <c r="AD39" s="48">
        <v>32096.56255175983</v>
      </c>
      <c r="AE39" s="62">
        <v>17774.273484848483</v>
      </c>
      <c r="AG39" s="29" t="s">
        <v>22</v>
      </c>
      <c r="AH39" s="50">
        <v>91538.15176577808</v>
      </c>
      <c r="AI39" s="51">
        <v>88642.50129672007</v>
      </c>
      <c r="AJ39" s="51">
        <v>29725.11017080745</v>
      </c>
      <c r="AK39" s="48">
        <v>15402.821103896102</v>
      </c>
      <c r="AM39" s="29" t="s">
        <v>22</v>
      </c>
      <c r="AN39" s="56">
        <v>38.60003789281914</v>
      </c>
      <c r="AO39" s="56">
        <v>37.37899272559756</v>
      </c>
      <c r="AP39" s="56">
        <v>12.534559162798693</v>
      </c>
      <c r="AQ39" s="56">
        <v>6.495100313888778</v>
      </c>
    </row>
    <row r="40" spans="1:43" ht="12.75" thickBot="1">
      <c r="A40" s="29" t="s">
        <v>23</v>
      </c>
      <c r="B40" s="29">
        <v>10831.09090909091</v>
      </c>
      <c r="C40" s="29">
        <v>21448.714285714286</v>
      </c>
      <c r="D40" s="29">
        <v>73546.35</v>
      </c>
      <c r="E40" s="29">
        <v>24949</v>
      </c>
      <c r="F40" s="29">
        <v>38967.57894736842</v>
      </c>
      <c r="G40" s="29">
        <v>35934.77272727273</v>
      </c>
      <c r="H40" s="29">
        <v>99793.2</v>
      </c>
      <c r="I40" s="30">
        <v>40212.454545454544</v>
      </c>
      <c r="J40" s="30">
        <v>43828.19047619047</v>
      </c>
      <c r="K40" s="30">
        <v>81810.76190476191</v>
      </c>
      <c r="L40" s="30">
        <v>57870.565217391304</v>
      </c>
      <c r="M40" s="30">
        <v>54350.68421052631</v>
      </c>
      <c r="N40" s="31">
        <v>56944.13043478261</v>
      </c>
      <c r="O40" s="31">
        <v>68731.71428571429</v>
      </c>
      <c r="P40" s="31">
        <v>37783.6</v>
      </c>
      <c r="Q40" s="31">
        <v>126863.71428571429</v>
      </c>
      <c r="R40" s="31">
        <v>39346.75</v>
      </c>
      <c r="S40" s="31">
        <v>45989.95</v>
      </c>
      <c r="T40" s="31">
        <v>58903.954545454544</v>
      </c>
      <c r="U40" s="31">
        <v>44124.19047619047</v>
      </c>
      <c r="V40" s="31">
        <v>39456.90476190476</v>
      </c>
      <c r="W40" s="31">
        <v>47289.40909090909</v>
      </c>
      <c r="Z40" s="29" t="s">
        <v>23</v>
      </c>
      <c r="AA40" s="41">
        <v>39981.35476190477</v>
      </c>
      <c r="AB40" s="48">
        <v>58231.850558213715</v>
      </c>
      <c r="AC40" s="48">
        <v>55614.53127086491</v>
      </c>
      <c r="AD40" s="48">
        <v>72580.7897515528</v>
      </c>
      <c r="AE40" s="62">
        <v>45851.85981240981</v>
      </c>
      <c r="AG40" s="29" t="s">
        <v>23</v>
      </c>
      <c r="AH40" s="50">
        <v>18250.495796308947</v>
      </c>
      <c r="AI40" s="51">
        <v>15633.17650896014</v>
      </c>
      <c r="AJ40" s="51">
        <v>32599.434989648034</v>
      </c>
      <c r="AK40" s="48">
        <v>5870.505050505046</v>
      </c>
      <c r="AM40" s="29" t="s">
        <v>23</v>
      </c>
      <c r="AN40" s="56">
        <v>0.45647517211443955</v>
      </c>
      <c r="AO40" s="56">
        <v>0.39101167536863507</v>
      </c>
      <c r="AP40" s="56">
        <v>0.8153659420443048</v>
      </c>
      <c r="AQ40" s="56">
        <v>0.14683106876855032</v>
      </c>
    </row>
    <row r="41" spans="1:43" ht="12.75" thickBot="1">
      <c r="A41" s="29" t="s">
        <v>24</v>
      </c>
      <c r="B41" s="29">
        <v>68699.63636363637</v>
      </c>
      <c r="C41" s="29">
        <v>85883.23809523809</v>
      </c>
      <c r="D41" s="29">
        <v>123672</v>
      </c>
      <c r="E41" s="29">
        <v>65752.35</v>
      </c>
      <c r="F41" s="29">
        <v>113983.73684210527</v>
      </c>
      <c r="G41" s="29">
        <v>81680.90909090909</v>
      </c>
      <c r="H41" s="29">
        <v>40865.55</v>
      </c>
      <c r="I41" s="30">
        <v>55598.681818181816</v>
      </c>
      <c r="J41" s="30">
        <v>125019.04761904762</v>
      </c>
      <c r="K41" s="30">
        <v>91187.76190476191</v>
      </c>
      <c r="L41" s="30">
        <v>67035.69565217392</v>
      </c>
      <c r="M41" s="30">
        <v>134998.15789473685</v>
      </c>
      <c r="N41" s="31">
        <v>105206.39130434782</v>
      </c>
      <c r="O41" s="31">
        <v>91800.57142857143</v>
      </c>
      <c r="P41" s="31">
        <v>49626.2</v>
      </c>
      <c r="Q41" s="31">
        <v>74874.19047619047</v>
      </c>
      <c r="R41" s="31">
        <v>67826.4</v>
      </c>
      <c r="S41" s="31">
        <v>78027</v>
      </c>
      <c r="T41" s="31">
        <v>71063.90909090909</v>
      </c>
      <c r="U41" s="31">
        <v>72837.42857142857</v>
      </c>
      <c r="V41" s="31">
        <v>102351.42857142857</v>
      </c>
      <c r="W41" s="31">
        <v>121009.09090909091</v>
      </c>
      <c r="Z41" s="29" t="s">
        <v>24</v>
      </c>
      <c r="AA41" s="41">
        <v>91769.19603174603</v>
      </c>
      <c r="AB41" s="48">
        <v>78843.39864433811</v>
      </c>
      <c r="AC41" s="48">
        <v>94767.86897778042</v>
      </c>
      <c r="AD41" s="48">
        <v>80376.83830227744</v>
      </c>
      <c r="AE41" s="62">
        <v>85519.20952380954</v>
      </c>
      <c r="AG41" s="29" t="s">
        <v>24</v>
      </c>
      <c r="AH41" s="50">
        <v>-12925.797387407918</v>
      </c>
      <c r="AI41" s="51">
        <v>2998.672946034392</v>
      </c>
      <c r="AJ41" s="51">
        <v>-11392.357729468597</v>
      </c>
      <c r="AK41" s="48">
        <v>-6249.986507936497</v>
      </c>
      <c r="AM41" s="29" t="s">
        <v>24</v>
      </c>
      <c r="AN41" s="56">
        <v>-0.1408511564483626</v>
      </c>
      <c r="AO41" s="56">
        <v>0.03267624732156366</v>
      </c>
      <c r="AP41" s="56">
        <v>-0.1241414136997299</v>
      </c>
      <c r="AQ41" s="56">
        <v>-0.06810549485226412</v>
      </c>
    </row>
    <row r="42" spans="1:43" ht="12.75" thickBot="1">
      <c r="A42" s="29" t="s">
        <v>25</v>
      </c>
      <c r="B42" s="29">
        <v>132986.9090909091</v>
      </c>
      <c r="C42" s="29">
        <v>69814.57142857143</v>
      </c>
      <c r="D42" s="29">
        <v>259831.2</v>
      </c>
      <c r="E42" s="29">
        <v>96460.35</v>
      </c>
      <c r="F42" s="29">
        <v>69616.1052631579</v>
      </c>
      <c r="G42" s="29">
        <v>214686.13636363635</v>
      </c>
      <c r="H42" s="29">
        <v>63743.5</v>
      </c>
      <c r="I42" s="30">
        <v>45915.5</v>
      </c>
      <c r="J42" s="30">
        <v>218057.47619047618</v>
      </c>
      <c r="K42" s="30">
        <v>47814.09523809524</v>
      </c>
      <c r="L42" s="30">
        <v>55167.086956521736</v>
      </c>
      <c r="M42" s="30">
        <v>80031.26315789473</v>
      </c>
      <c r="N42" s="31">
        <v>35200.04347826087</v>
      </c>
      <c r="O42" s="31">
        <v>31829.666666666668</v>
      </c>
      <c r="P42" s="31">
        <v>252836.25</v>
      </c>
      <c r="Q42" s="31">
        <v>42689.95238095238</v>
      </c>
      <c r="R42" s="31">
        <v>25108.85</v>
      </c>
      <c r="S42" s="31">
        <v>46454.55</v>
      </c>
      <c r="T42" s="31">
        <v>10616.272727272728</v>
      </c>
      <c r="U42" s="31">
        <v>9203.809523809523</v>
      </c>
      <c r="V42" s="31">
        <v>13852.42857142857</v>
      </c>
      <c r="W42" s="31">
        <v>10628.272727272728</v>
      </c>
      <c r="Z42" s="29" t="s">
        <v>25</v>
      </c>
      <c r="AA42" s="41">
        <v>142035.3738095238</v>
      </c>
      <c r="AB42" s="48">
        <v>116015.24720893141</v>
      </c>
      <c r="AC42" s="48">
        <v>89397.08430859758</v>
      </c>
      <c r="AD42" s="48">
        <v>90638.97813146998</v>
      </c>
      <c r="AE42" s="62">
        <v>19310.697258297256</v>
      </c>
      <c r="AG42" s="29" t="s">
        <v>25</v>
      </c>
      <c r="AH42" s="50">
        <v>-26020.126600592383</v>
      </c>
      <c r="AI42" s="51">
        <v>-52638.289500926214</v>
      </c>
      <c r="AJ42" s="51">
        <v>-51396.395678053814</v>
      </c>
      <c r="AK42" s="48">
        <v>-122724.67655122654</v>
      </c>
      <c r="AM42" s="29" t="s">
        <v>25</v>
      </c>
      <c r="AN42" s="56">
        <v>-0.1831946922988819</v>
      </c>
      <c r="AO42" s="56">
        <v>-0.37059985895849207</v>
      </c>
      <c r="AP42" s="56">
        <v>-0.3618563059296681</v>
      </c>
      <c r="AQ42" s="56">
        <v>-0.8640430426564455</v>
      </c>
    </row>
    <row r="43" spans="1:43" ht="12.75" thickBot="1">
      <c r="A43" s="29" t="s">
        <v>26</v>
      </c>
      <c r="B43" s="29">
        <v>46427.09090909091</v>
      </c>
      <c r="C43" s="29">
        <v>24057.285714285714</v>
      </c>
      <c r="D43" s="29">
        <v>23135.85</v>
      </c>
      <c r="E43" s="29">
        <v>62601.35</v>
      </c>
      <c r="F43" s="29">
        <v>38006.89473684211</v>
      </c>
      <c r="G43" s="29">
        <v>81196.72727272728</v>
      </c>
      <c r="H43" s="29">
        <v>58002.55</v>
      </c>
      <c r="I43" s="30">
        <v>64168.77272727273</v>
      </c>
      <c r="J43" s="30">
        <v>27543.238095238095</v>
      </c>
      <c r="K43" s="30">
        <v>36672.52380952381</v>
      </c>
      <c r="L43" s="30">
        <v>19009.782608695652</v>
      </c>
      <c r="M43" s="30">
        <v>27304.736842105263</v>
      </c>
      <c r="N43" s="31">
        <v>34824.913043478264</v>
      </c>
      <c r="O43" s="31">
        <v>29457</v>
      </c>
      <c r="P43" s="31">
        <v>30975.75</v>
      </c>
      <c r="Q43" s="31">
        <v>39139</v>
      </c>
      <c r="R43" s="31">
        <v>40146.1</v>
      </c>
      <c r="S43" s="31">
        <v>26960.55</v>
      </c>
      <c r="T43" s="31">
        <v>22201.68181818182</v>
      </c>
      <c r="U43" s="31">
        <v>13833.333333333334</v>
      </c>
      <c r="V43" s="31">
        <v>15007</v>
      </c>
      <c r="W43" s="31">
        <v>24915.454545454544</v>
      </c>
      <c r="Z43" s="29" t="s">
        <v>26</v>
      </c>
      <c r="AA43" s="41">
        <v>36598.16190476191</v>
      </c>
      <c r="AB43" s="48">
        <v>59068.724003189796</v>
      </c>
      <c r="AC43" s="48">
        <v>34939.81081656711</v>
      </c>
      <c r="AD43" s="48">
        <v>33599.16576086957</v>
      </c>
      <c r="AE43" s="62">
        <v>23844.01994949495</v>
      </c>
      <c r="AG43" s="29" t="s">
        <v>26</v>
      </c>
      <c r="AH43" s="50">
        <v>22470.562098427887</v>
      </c>
      <c r="AI43" s="51">
        <v>-1658.3510881948023</v>
      </c>
      <c r="AJ43" s="51">
        <v>-2998.996143892342</v>
      </c>
      <c r="AK43" s="48">
        <v>-12754.141955266961</v>
      </c>
      <c r="AM43" s="29" t="s">
        <v>26</v>
      </c>
      <c r="AN43" s="56">
        <v>0.6139806189420722</v>
      </c>
      <c r="AO43" s="56">
        <v>-0.04531241466471103</v>
      </c>
      <c r="AP43" s="56">
        <v>-0.08194390067174746</v>
      </c>
      <c r="AQ43" s="56">
        <v>-0.3484913255604642</v>
      </c>
    </row>
    <row r="44" spans="1:43" ht="12.75" thickBot="1">
      <c r="A44" s="29" t="s">
        <v>27</v>
      </c>
      <c r="B44" s="29">
        <v>13256.40909090909</v>
      </c>
      <c r="C44" s="29">
        <v>57725.04761904762</v>
      </c>
      <c r="D44" s="29">
        <v>37609.8</v>
      </c>
      <c r="E44" s="29">
        <v>66561.3</v>
      </c>
      <c r="F44" s="29">
        <v>79690.52631578948</v>
      </c>
      <c r="G44" s="29">
        <v>71170.45454545454</v>
      </c>
      <c r="H44" s="29">
        <v>60566.05</v>
      </c>
      <c r="I44" s="30">
        <v>80438.22727272728</v>
      </c>
      <c r="J44" s="30">
        <v>65496.380952380954</v>
      </c>
      <c r="K44" s="30">
        <v>27515.904761904763</v>
      </c>
      <c r="L44" s="30">
        <v>24171.608695652172</v>
      </c>
      <c r="M44" s="30">
        <v>38964.73684210526</v>
      </c>
      <c r="N44" s="31">
        <v>28224.17391304348</v>
      </c>
      <c r="O44" s="31">
        <v>19698.904761904763</v>
      </c>
      <c r="P44" s="31">
        <v>15074</v>
      </c>
      <c r="Q44" s="31">
        <v>20723.333333333332</v>
      </c>
      <c r="R44" s="31">
        <v>16818.75</v>
      </c>
      <c r="S44" s="31">
        <v>14769.4</v>
      </c>
      <c r="T44" s="31">
        <v>11442.136363636364</v>
      </c>
      <c r="U44" s="31">
        <v>16826.619047619046</v>
      </c>
      <c r="V44" s="31">
        <v>14139.285714285714</v>
      </c>
      <c r="W44" s="31">
        <v>14998.545454545454</v>
      </c>
      <c r="Z44" s="29" t="s">
        <v>27</v>
      </c>
      <c r="AA44" s="41">
        <v>53965.382539682534</v>
      </c>
      <c r="AB44" s="48">
        <v>70475.676953748</v>
      </c>
      <c r="AC44" s="48">
        <v>47317.37170495409</v>
      </c>
      <c r="AD44" s="48">
        <v>20930.103002070395</v>
      </c>
      <c r="AE44" s="62">
        <v>14832.456096681097</v>
      </c>
      <c r="AG44" s="29" t="s">
        <v>27</v>
      </c>
      <c r="AH44" s="50">
        <v>16510.294414065465</v>
      </c>
      <c r="AI44" s="51">
        <v>-6648.010834728448</v>
      </c>
      <c r="AJ44" s="51">
        <v>-33035.279537612136</v>
      </c>
      <c r="AK44" s="48">
        <v>-39132.92644300144</v>
      </c>
      <c r="AM44" s="29" t="s">
        <v>27</v>
      </c>
      <c r="AN44" s="56">
        <v>0.3059423214859062</v>
      </c>
      <c r="AO44" s="56">
        <v>-0.12319028462070004</v>
      </c>
      <c r="AP44" s="56">
        <v>-0.6121568676608602</v>
      </c>
      <c r="AQ44" s="56">
        <v>-0.7251486897961985</v>
      </c>
    </row>
    <row r="45" spans="1:43" ht="12.75" thickBot="1">
      <c r="A45" s="29" t="s">
        <v>28</v>
      </c>
      <c r="B45" s="29">
        <v>75513.68181818182</v>
      </c>
      <c r="C45" s="29">
        <v>55295.95238095238</v>
      </c>
      <c r="D45" s="29">
        <v>55755.95</v>
      </c>
      <c r="E45" s="29">
        <v>82627.15</v>
      </c>
      <c r="F45" s="29">
        <v>75229.84210526316</v>
      </c>
      <c r="G45" s="29">
        <v>68997.09090909091</v>
      </c>
      <c r="H45" s="29">
        <v>67036.9</v>
      </c>
      <c r="I45" s="30">
        <v>72004.95454545454</v>
      </c>
      <c r="J45" s="30">
        <v>60413.142857142855</v>
      </c>
      <c r="K45" s="30">
        <v>63449.19047619047</v>
      </c>
      <c r="L45" s="30">
        <v>70840.65217391304</v>
      </c>
      <c r="M45" s="30">
        <v>57886.47368421053</v>
      </c>
      <c r="N45" s="31">
        <v>58552.82608695652</v>
      </c>
      <c r="O45" s="31">
        <v>42621.666666666664</v>
      </c>
      <c r="P45" s="31">
        <v>25423.4</v>
      </c>
      <c r="Q45" s="31">
        <v>69284.47619047618</v>
      </c>
      <c r="R45" s="31">
        <v>38664.75</v>
      </c>
      <c r="S45" s="31">
        <v>38411.95</v>
      </c>
      <c r="T45" s="31">
        <v>43818.40909090909</v>
      </c>
      <c r="U45" s="31">
        <v>39395.333333333336</v>
      </c>
      <c r="V45" s="31">
        <v>35020.95238095238</v>
      </c>
      <c r="W45" s="31">
        <v>47170.09090909091</v>
      </c>
      <c r="Z45" s="29" t="s">
        <v>28</v>
      </c>
      <c r="AA45" s="41">
        <v>64559.684126984124</v>
      </c>
      <c r="AB45" s="48">
        <v>70421.27767145136</v>
      </c>
      <c r="AC45" s="48">
        <v>64918.88274738229</v>
      </c>
      <c r="AD45" s="48">
        <v>48970.592236024844</v>
      </c>
      <c r="AE45" s="62">
        <v>40413.58095238095</v>
      </c>
      <c r="AG45" s="29" t="s">
        <v>28</v>
      </c>
      <c r="AH45" s="50">
        <v>5861.593544467236</v>
      </c>
      <c r="AI45" s="51">
        <v>359.1986203981651</v>
      </c>
      <c r="AJ45" s="51">
        <v>-15589.09189095928</v>
      </c>
      <c r="AK45" s="48">
        <v>-24146.103174603173</v>
      </c>
      <c r="AM45" s="29" t="s">
        <v>28</v>
      </c>
      <c r="AN45" s="56">
        <v>0.09079340495126827</v>
      </c>
      <c r="AO45" s="56">
        <v>0.005563822457551805</v>
      </c>
      <c r="AP45" s="56">
        <v>-0.2414679083667245</v>
      </c>
      <c r="AQ45" s="56">
        <v>-0.37401210215201136</v>
      </c>
    </row>
    <row r="46" spans="1:43" ht="12.75" thickBot="1">
      <c r="A46" s="29" t="s">
        <v>29</v>
      </c>
      <c r="B46" s="29">
        <v>64103.72727272727</v>
      </c>
      <c r="C46" s="29">
        <v>69107.52380952382</v>
      </c>
      <c r="D46" s="29">
        <v>73958.2</v>
      </c>
      <c r="E46" s="29">
        <v>80027.1</v>
      </c>
      <c r="F46" s="29">
        <v>90307.1052631579</v>
      </c>
      <c r="G46" s="29">
        <v>77210.27272727272</v>
      </c>
      <c r="H46" s="29">
        <v>120566.85</v>
      </c>
      <c r="I46" s="30">
        <v>89796.45454545454</v>
      </c>
      <c r="J46" s="30">
        <v>76864.33333333333</v>
      </c>
      <c r="K46" s="30">
        <v>63682.95238095238</v>
      </c>
      <c r="L46" s="30">
        <v>74582.43478260869</v>
      </c>
      <c r="M46" s="30">
        <v>52704.78947368421</v>
      </c>
      <c r="N46" s="31">
        <v>45954.782608695656</v>
      </c>
      <c r="O46" s="31">
        <v>56885.857142857145</v>
      </c>
      <c r="P46" s="31">
        <v>53099.2</v>
      </c>
      <c r="Q46" s="31">
        <v>78374</v>
      </c>
      <c r="R46" s="31">
        <v>51968.6</v>
      </c>
      <c r="S46" s="31">
        <v>50852.9</v>
      </c>
      <c r="T46" s="31">
        <v>53619.454545454544</v>
      </c>
      <c r="U46" s="31">
        <v>51664.95238095238</v>
      </c>
      <c r="V46" s="31">
        <v>68163.33333333333</v>
      </c>
      <c r="W46" s="31">
        <v>107471.09090909091</v>
      </c>
      <c r="Z46" s="29" t="s">
        <v>29</v>
      </c>
      <c r="AA46" s="41">
        <v>74364.2746031746</v>
      </c>
      <c r="AB46" s="48">
        <v>96028.07599681022</v>
      </c>
      <c r="AC46" s="48">
        <v>71526.19290320664</v>
      </c>
      <c r="AD46" s="48">
        <v>58578.4599378882</v>
      </c>
      <c r="AE46" s="62">
        <v>63956.72186147185</v>
      </c>
      <c r="AG46" s="29" t="s">
        <v>29</v>
      </c>
      <c r="AH46" s="50">
        <v>21663.801393635615</v>
      </c>
      <c r="AI46" s="51">
        <v>-2838.0816999679664</v>
      </c>
      <c r="AJ46" s="51">
        <v>-15785.814665286409</v>
      </c>
      <c r="AK46" s="48">
        <v>-10407.552741702755</v>
      </c>
      <c r="AM46" s="29" t="s">
        <v>29</v>
      </c>
      <c r="AN46" s="56">
        <v>0.2913200123209538</v>
      </c>
      <c r="AO46" s="56">
        <v>-0.038164585281207176</v>
      </c>
      <c r="AP46" s="56">
        <v>-0.212276859412981</v>
      </c>
      <c r="AQ46" s="56">
        <v>-0.13995366454174296</v>
      </c>
    </row>
    <row r="47" spans="1:43" ht="12.75" thickBot="1">
      <c r="A47" s="29" t="s">
        <v>30</v>
      </c>
      <c r="B47" s="29">
        <v>53512.86363636364</v>
      </c>
      <c r="C47" s="29">
        <v>54060.333333333336</v>
      </c>
      <c r="D47" s="29">
        <v>56438</v>
      </c>
      <c r="E47" s="29">
        <v>60015.6</v>
      </c>
      <c r="F47" s="29">
        <v>51444.26315789474</v>
      </c>
      <c r="G47" s="29">
        <v>30980.136363636364</v>
      </c>
      <c r="H47" s="29">
        <v>51245.85</v>
      </c>
      <c r="I47" s="30">
        <v>47008.045454545456</v>
      </c>
      <c r="J47" s="30">
        <v>56088.19047619047</v>
      </c>
      <c r="K47" s="30">
        <v>81493.95238095238</v>
      </c>
      <c r="L47" s="30">
        <v>79721.39130434782</v>
      </c>
      <c r="M47" s="30">
        <v>86798.21052631579</v>
      </c>
      <c r="N47" s="31">
        <v>182264.08695652173</v>
      </c>
      <c r="O47" s="31">
        <v>186850.7142857143</v>
      </c>
      <c r="P47" s="31">
        <v>143399.7</v>
      </c>
      <c r="Q47" s="31">
        <v>121171.57142857143</v>
      </c>
      <c r="R47" s="31">
        <v>75517.15</v>
      </c>
      <c r="S47" s="31">
        <v>95211.85</v>
      </c>
      <c r="T47" s="31">
        <v>114568.63636363637</v>
      </c>
      <c r="U47" s="31">
        <v>105006.76190476191</v>
      </c>
      <c r="V47" s="31">
        <v>140627.7142857143</v>
      </c>
      <c r="W47" s="31">
        <v>132057.9090909091</v>
      </c>
      <c r="Z47" s="29" t="s">
        <v>30</v>
      </c>
      <c r="AA47" s="41">
        <v>56837.977777777785</v>
      </c>
      <c r="AB47" s="48">
        <v>44556.74984051037</v>
      </c>
      <c r="AC47" s="48">
        <v>70221.95802847038</v>
      </c>
      <c r="AD47" s="48">
        <v>158421.51816770187</v>
      </c>
      <c r="AE47" s="62">
        <v>110498.33694083693</v>
      </c>
      <c r="AG47" s="29" t="s">
        <v>30</v>
      </c>
      <c r="AH47" s="50">
        <v>-12281.227937267417</v>
      </c>
      <c r="AI47" s="51">
        <v>13383.980250692599</v>
      </c>
      <c r="AJ47" s="51">
        <v>101583.54038992408</v>
      </c>
      <c r="AK47" s="48">
        <v>53660.35916305915</v>
      </c>
      <c r="AM47" s="29" t="s">
        <v>30</v>
      </c>
      <c r="AN47" s="56">
        <v>-0.21607432947885535</v>
      </c>
      <c r="AO47" s="56">
        <v>0.2354760104770194</v>
      </c>
      <c r="AP47" s="56">
        <v>1.7872476179059396</v>
      </c>
      <c r="AQ47" s="56">
        <v>0.9440933907405656</v>
      </c>
    </row>
    <row r="48" spans="1:43" ht="12.75" thickBot="1">
      <c r="A48" s="29" t="s">
        <v>31</v>
      </c>
      <c r="B48" s="29">
        <v>255090.13636363635</v>
      </c>
      <c r="C48" s="29">
        <v>202002.2857142857</v>
      </c>
      <c r="D48" s="29">
        <v>305115.25</v>
      </c>
      <c r="E48" s="29">
        <v>216558.1</v>
      </c>
      <c r="F48" s="29">
        <v>271852.5263157895</v>
      </c>
      <c r="G48" s="29">
        <v>489907.04545454547</v>
      </c>
      <c r="H48" s="29">
        <v>325203.9</v>
      </c>
      <c r="I48" s="30">
        <v>313903.63636363635</v>
      </c>
      <c r="J48" s="30">
        <v>591178.4285714285</v>
      </c>
      <c r="K48" s="30">
        <v>623084.9523809524</v>
      </c>
      <c r="L48" s="30">
        <v>881202.1304347826</v>
      </c>
      <c r="M48" s="30">
        <v>565031.2631578947</v>
      </c>
      <c r="N48" s="31">
        <v>625375</v>
      </c>
      <c r="O48" s="31">
        <v>970406.8571428572</v>
      </c>
      <c r="P48" s="31">
        <v>833276.05</v>
      </c>
      <c r="Q48" s="31">
        <v>1316849.0476190476</v>
      </c>
      <c r="R48" s="31">
        <v>925080.2</v>
      </c>
      <c r="S48" s="31">
        <v>1239246.65</v>
      </c>
      <c r="T48" s="31">
        <v>797673.4090909091</v>
      </c>
      <c r="U48" s="31">
        <v>723046.7142857143</v>
      </c>
      <c r="V48" s="31">
        <v>1284428.619047619</v>
      </c>
      <c r="W48" s="31">
        <v>1326277.7272727273</v>
      </c>
      <c r="Z48" s="29" t="s">
        <v>31</v>
      </c>
      <c r="AA48" s="41">
        <v>241225.21190476188</v>
      </c>
      <c r="AB48" s="48">
        <v>362321.15725677833</v>
      </c>
      <c r="AC48" s="48">
        <v>594880.0821817389</v>
      </c>
      <c r="AD48" s="48">
        <v>936476.7386904762</v>
      </c>
      <c r="AE48" s="62">
        <v>1049292.2199494948</v>
      </c>
      <c r="AG48" s="29" t="s">
        <v>31</v>
      </c>
      <c r="AH48" s="50">
        <v>121095.94535201645</v>
      </c>
      <c r="AI48" s="51">
        <v>353654.8702769771</v>
      </c>
      <c r="AJ48" s="51">
        <v>695251.5267857143</v>
      </c>
      <c r="AK48" s="48">
        <v>808067.008044733</v>
      </c>
      <c r="AM48" s="29" t="s">
        <v>31</v>
      </c>
      <c r="AN48" s="56">
        <v>0.5020036852525446</v>
      </c>
      <c r="AO48" s="56">
        <v>1.4660775608173309</v>
      </c>
      <c r="AP48" s="56">
        <v>2.8821677522671494</v>
      </c>
      <c r="AQ48" s="56">
        <v>3.3498447432756984</v>
      </c>
    </row>
    <row r="49" spans="1:43" ht="12.75" thickBot="1">
      <c r="A49" s="29" t="s">
        <v>32</v>
      </c>
      <c r="B49" s="29">
        <v>54712.77272727273</v>
      </c>
      <c r="C49" s="29">
        <v>16917.52380952381</v>
      </c>
      <c r="D49" s="29">
        <v>10288.1</v>
      </c>
      <c r="E49" s="29">
        <v>205316.35</v>
      </c>
      <c r="F49" s="29">
        <v>12690.736842105263</v>
      </c>
      <c r="G49" s="29">
        <v>15459.5</v>
      </c>
      <c r="H49" s="29">
        <v>77891.1</v>
      </c>
      <c r="I49" s="30">
        <v>15937.318181818182</v>
      </c>
      <c r="J49" s="30">
        <v>30347.04761904762</v>
      </c>
      <c r="K49" s="30">
        <v>56711.90476190476</v>
      </c>
      <c r="L49" s="30">
        <v>29930.434782608696</v>
      </c>
      <c r="M49" s="30">
        <v>21298.315789473683</v>
      </c>
      <c r="N49" s="31">
        <v>31636.043478260868</v>
      </c>
      <c r="O49" s="31">
        <v>26113.619047619046</v>
      </c>
      <c r="P49" s="31">
        <v>35801.5</v>
      </c>
      <c r="Q49" s="31">
        <v>206893.7619047619</v>
      </c>
      <c r="R49" s="31">
        <v>38092.65</v>
      </c>
      <c r="S49" s="31">
        <v>28630.4</v>
      </c>
      <c r="T49" s="31">
        <v>60304.63636363636</v>
      </c>
      <c r="U49" s="31">
        <v>22086.380952380954</v>
      </c>
      <c r="V49" s="31">
        <v>32201.761904761905</v>
      </c>
      <c r="W49" s="31">
        <v>39239.90909090909</v>
      </c>
      <c r="Z49" s="29" t="s">
        <v>32</v>
      </c>
      <c r="AA49" s="41">
        <v>77507.3246031746</v>
      </c>
      <c r="AB49" s="48">
        <v>35347.11228070176</v>
      </c>
      <c r="AC49" s="48">
        <v>30845.004226970592</v>
      </c>
      <c r="AD49" s="48">
        <v>75111.23110766045</v>
      </c>
      <c r="AE49" s="62">
        <v>36759.28971861472</v>
      </c>
      <c r="AG49" s="29" t="s">
        <v>32</v>
      </c>
      <c r="AH49" s="50">
        <v>-42160.212322472835</v>
      </c>
      <c r="AI49" s="51">
        <v>-46662.32037620401</v>
      </c>
      <c r="AJ49" s="51">
        <v>-2396.093495514142</v>
      </c>
      <c r="AK49" s="48">
        <v>-40748.03488455988</v>
      </c>
      <c r="AM49" s="29" t="s">
        <v>32</v>
      </c>
      <c r="AN49" s="56">
        <v>-0.5439513302559021</v>
      </c>
      <c r="AO49" s="56">
        <v>-0.602037557290331</v>
      </c>
      <c r="AP49" s="56">
        <v>-0.030914413673569133</v>
      </c>
      <c r="AQ49" s="56">
        <v>-0.5257314078789773</v>
      </c>
    </row>
    <row r="50" spans="1:43" ht="12.75" thickBot="1">
      <c r="A50" s="29" t="s">
        <v>33</v>
      </c>
      <c r="B50" s="29">
        <v>57241.40909090909</v>
      </c>
      <c r="C50" s="29">
        <v>66601.14285714286</v>
      </c>
      <c r="D50" s="29">
        <v>82558.95</v>
      </c>
      <c r="E50" s="29">
        <v>98856.2</v>
      </c>
      <c r="F50" s="29">
        <v>55585.31578947369</v>
      </c>
      <c r="G50" s="29">
        <v>83321.59090909091</v>
      </c>
      <c r="H50" s="29">
        <v>40310.25</v>
      </c>
      <c r="I50" s="30">
        <v>59967.36363636364</v>
      </c>
      <c r="J50" s="30">
        <v>116776.47619047618</v>
      </c>
      <c r="K50" s="30">
        <v>66208.23809523809</v>
      </c>
      <c r="L50" s="30">
        <v>54769.565217391304</v>
      </c>
      <c r="M50" s="30">
        <v>66474.84210526316</v>
      </c>
      <c r="N50" s="31">
        <v>69196.56521739131</v>
      </c>
      <c r="O50" s="31">
        <v>84609.90476190476</v>
      </c>
      <c r="P50" s="31">
        <v>61083.25</v>
      </c>
      <c r="Q50" s="31">
        <v>129193.85714285714</v>
      </c>
      <c r="R50" s="31">
        <v>79048.4</v>
      </c>
      <c r="S50" s="31">
        <v>132773</v>
      </c>
      <c r="T50" s="31">
        <v>98061.90909090909</v>
      </c>
      <c r="U50" s="31">
        <v>177660.33333333334</v>
      </c>
      <c r="V50" s="31">
        <v>266801.85714285716</v>
      </c>
      <c r="W50" s="31">
        <v>196319.18181818182</v>
      </c>
      <c r="Z50" s="29" t="s">
        <v>33</v>
      </c>
      <c r="AA50" s="41">
        <v>82672.09761904762</v>
      </c>
      <c r="AB50" s="48">
        <v>59739.05223285486</v>
      </c>
      <c r="AC50" s="48">
        <v>72839.29704894646</v>
      </c>
      <c r="AD50" s="48">
        <v>86020.89428053831</v>
      </c>
      <c r="AE50" s="62">
        <v>158444.1135642136</v>
      </c>
      <c r="AG50" s="29" t="s">
        <v>33</v>
      </c>
      <c r="AH50" s="50">
        <v>-22933.04538619276</v>
      </c>
      <c r="AI50" s="51">
        <v>-9832.800570101157</v>
      </c>
      <c r="AJ50" s="51">
        <v>3348.796661490691</v>
      </c>
      <c r="AK50" s="48">
        <v>75772.01594516597</v>
      </c>
      <c r="AM50" s="29" t="s">
        <v>33</v>
      </c>
      <c r="AN50" s="56">
        <v>-0.27739764741265005</v>
      </c>
      <c r="AO50" s="56">
        <v>-0.11893735435879013</v>
      </c>
      <c r="AP50" s="56">
        <v>0.04050697584718268</v>
      </c>
      <c r="AQ50" s="56">
        <v>0.9165367533593115</v>
      </c>
    </row>
    <row r="51" spans="1:43" ht="12.75" thickBot="1">
      <c r="A51" s="29" t="s">
        <v>34</v>
      </c>
      <c r="B51" s="29">
        <v>22597.409090909092</v>
      </c>
      <c r="C51" s="29">
        <v>12559.666666666666</v>
      </c>
      <c r="D51" s="29">
        <v>53051.2</v>
      </c>
      <c r="E51" s="29">
        <v>18824.9</v>
      </c>
      <c r="F51" s="29">
        <v>48264.89473684211</v>
      </c>
      <c r="G51" s="29">
        <v>91758.59090909091</v>
      </c>
      <c r="H51" s="29">
        <v>57439.25</v>
      </c>
      <c r="I51" s="30">
        <v>35557.818181818184</v>
      </c>
      <c r="J51" s="30">
        <v>97242.04761904762</v>
      </c>
      <c r="K51" s="30">
        <v>238991.09523809524</v>
      </c>
      <c r="L51" s="30">
        <v>276965.17391304346</v>
      </c>
      <c r="M51" s="30">
        <v>179705.1052631579</v>
      </c>
      <c r="N51" s="31">
        <v>134821.04347826086</v>
      </c>
      <c r="O51" s="31">
        <v>376751</v>
      </c>
      <c r="P51" s="31">
        <v>301459.8</v>
      </c>
      <c r="Q51" s="31">
        <v>486814.14285714284</v>
      </c>
      <c r="R51" s="31">
        <v>359888.15</v>
      </c>
      <c r="S51" s="31">
        <v>628329.35</v>
      </c>
      <c r="T51" s="31">
        <v>363027.7727272727</v>
      </c>
      <c r="U51" s="31">
        <v>299993.5714285714</v>
      </c>
      <c r="V51" s="31">
        <v>587066.9047619047</v>
      </c>
      <c r="W51" s="31">
        <v>852940.9545454546</v>
      </c>
      <c r="Z51" s="29" t="s">
        <v>34</v>
      </c>
      <c r="AA51" s="41">
        <v>28145.255555555555</v>
      </c>
      <c r="AB51" s="48">
        <v>65820.91188197768</v>
      </c>
      <c r="AC51" s="48">
        <v>165692.24804303248</v>
      </c>
      <c r="AD51" s="48">
        <v>324961.49658385094</v>
      </c>
      <c r="AE51" s="62">
        <v>515207.7839105339</v>
      </c>
      <c r="AG51" s="29" t="s">
        <v>34</v>
      </c>
      <c r="AH51" s="50">
        <v>37675.65632642212</v>
      </c>
      <c r="AI51" s="51">
        <v>137546.99248747693</v>
      </c>
      <c r="AJ51" s="51">
        <v>296816.24102829536</v>
      </c>
      <c r="AK51" s="48">
        <v>487062.5283549783</v>
      </c>
      <c r="AM51" s="29" t="s">
        <v>34</v>
      </c>
      <c r="AN51" s="56">
        <v>1.338614824514726</v>
      </c>
      <c r="AO51" s="56">
        <v>4.887040098675768</v>
      </c>
      <c r="AP51" s="56">
        <v>10.545871237246848</v>
      </c>
      <c r="AQ51" s="56">
        <v>17.30531554043174</v>
      </c>
    </row>
    <row r="52" spans="1:43" ht="12.75" thickBot="1">
      <c r="A52" s="29" t="s">
        <v>35</v>
      </c>
      <c r="B52" s="29">
        <v>112676.27272727272</v>
      </c>
      <c r="C52" s="29">
        <v>92295.42857142857</v>
      </c>
      <c r="D52" s="29">
        <v>82549.7</v>
      </c>
      <c r="E52" s="29">
        <v>108562.8</v>
      </c>
      <c r="F52" s="29">
        <v>57610.89473684211</v>
      </c>
      <c r="G52" s="29">
        <v>50542.22727272727</v>
      </c>
      <c r="H52" s="29">
        <v>102201.2</v>
      </c>
      <c r="I52" s="30">
        <v>131499.72727272726</v>
      </c>
      <c r="J52" s="30">
        <v>78446.38095238095</v>
      </c>
      <c r="K52" s="30">
        <v>97968.33333333333</v>
      </c>
      <c r="L52" s="30">
        <v>47394</v>
      </c>
      <c r="M52" s="30">
        <v>65304.31578947369</v>
      </c>
      <c r="N52" s="31">
        <v>173304.52173913043</v>
      </c>
      <c r="O52" s="31">
        <v>129414.33333333333</v>
      </c>
      <c r="P52" s="31">
        <v>66858.9</v>
      </c>
      <c r="Q52" s="31">
        <v>110851.85714285714</v>
      </c>
      <c r="R52" s="31">
        <v>203962.95</v>
      </c>
      <c r="S52" s="31">
        <v>124812.95</v>
      </c>
      <c r="T52" s="31">
        <v>195570.72727272726</v>
      </c>
      <c r="U52" s="31">
        <v>394843.38095238095</v>
      </c>
      <c r="V52" s="31">
        <v>160178.85714285713</v>
      </c>
      <c r="W52" s="31">
        <v>137028.81818181818</v>
      </c>
      <c r="Z52" s="29" t="s">
        <v>35</v>
      </c>
      <c r="AA52" s="41">
        <v>94469.30952380953</v>
      </c>
      <c r="AB52" s="48">
        <v>70118.10733652313</v>
      </c>
      <c r="AC52" s="48">
        <v>84122.55146958305</v>
      </c>
      <c r="AD52" s="48">
        <v>120107.40305383023</v>
      </c>
      <c r="AE52" s="62">
        <v>202732.94725829724</v>
      </c>
      <c r="AG52" s="29" t="s">
        <v>35</v>
      </c>
      <c r="AH52" s="50">
        <v>-24351.2021872864</v>
      </c>
      <c r="AI52" s="51">
        <v>-10346.758054226477</v>
      </c>
      <c r="AJ52" s="51">
        <v>25638.093530020706</v>
      </c>
      <c r="AK52" s="48">
        <v>108263.63773448771</v>
      </c>
      <c r="AM52" s="29" t="s">
        <v>35</v>
      </c>
      <c r="AN52" s="56">
        <v>-0.2577683938840376</v>
      </c>
      <c r="AO52" s="56">
        <v>-0.10952507334266835</v>
      </c>
      <c r="AP52" s="56">
        <v>0.2713907157705966</v>
      </c>
      <c r="AQ52" s="56">
        <v>1.146019149289977</v>
      </c>
    </row>
    <row r="53" spans="1:43" ht="12.75" thickBot="1">
      <c r="A53" s="32" t="s">
        <v>76</v>
      </c>
      <c r="B53" s="41">
        <v>1391019.6818181819</v>
      </c>
      <c r="C53" s="41">
        <v>1318557.9523809527</v>
      </c>
      <c r="D53" s="41">
        <v>1718473.9</v>
      </c>
      <c r="E53" s="41">
        <v>1902082.75</v>
      </c>
      <c r="F53" s="41">
        <v>1602670.789473684</v>
      </c>
      <c r="G53" s="41">
        <v>2057607.6818181816</v>
      </c>
      <c r="H53" s="41">
        <v>1952979.95</v>
      </c>
      <c r="I53" s="41">
        <v>2103954.409090909</v>
      </c>
      <c r="J53" s="41">
        <v>2324329.571428572</v>
      </c>
      <c r="K53" s="41">
        <v>2539298.9523809524</v>
      </c>
      <c r="L53" s="41">
        <v>2526065.086956522</v>
      </c>
      <c r="M53" s="41">
        <v>2100636.7368421056</v>
      </c>
      <c r="N53" s="41">
        <v>2509485.347826086</v>
      </c>
      <c r="O53" s="41">
        <v>3349172.4761904767</v>
      </c>
      <c r="P53" s="48">
        <v>2929481.05</v>
      </c>
      <c r="Q53" s="48">
        <v>4135429.238095239</v>
      </c>
      <c r="R53" s="48">
        <v>2809559.65</v>
      </c>
      <c r="S53" s="48">
        <v>3533431.75</v>
      </c>
      <c r="T53" s="48">
        <v>2770763.1363636362</v>
      </c>
      <c r="U53" s="48">
        <v>2733575.6190476194</v>
      </c>
      <c r="V53" s="48">
        <v>3595537.2380952383</v>
      </c>
      <c r="W53" s="48">
        <v>4050284.272727273</v>
      </c>
      <c r="Z53" s="32" t="s">
        <v>76</v>
      </c>
      <c r="AA53" s="41">
        <v>1646371.5341269842</v>
      </c>
      <c r="AB53" s="48">
        <v>1871086.140430622</v>
      </c>
      <c r="AC53" s="48">
        <v>2318856.951339812</v>
      </c>
      <c r="AD53" s="48">
        <v>3230892.0280279503</v>
      </c>
      <c r="AE53" s="62">
        <v>3248858.611038961</v>
      </c>
      <c r="AG53" s="32" t="s">
        <v>76</v>
      </c>
      <c r="AH53" s="50">
        <v>224714.60630363785</v>
      </c>
      <c r="AI53" s="51">
        <v>672485.4172128278</v>
      </c>
      <c r="AJ53" s="51">
        <v>1584520.4939009661</v>
      </c>
      <c r="AK53" s="48">
        <v>1602487.0769119768</v>
      </c>
      <c r="AM53" s="32" t="s">
        <v>76</v>
      </c>
      <c r="AN53" s="56">
        <v>0.13649082339290838</v>
      </c>
      <c r="AO53" s="56">
        <v>0.40846516310148934</v>
      </c>
      <c r="AP53" s="56">
        <v>0.9624319061986117</v>
      </c>
      <c r="AQ53" s="56">
        <v>0.9733447424804524</v>
      </c>
    </row>
    <row r="54" spans="1:43" ht="24">
      <c r="A54" s="32" t="s">
        <v>77</v>
      </c>
      <c r="B54" s="41">
        <v>997903.6818181819</v>
      </c>
      <c r="C54" s="41">
        <v>976566</v>
      </c>
      <c r="D54" s="41">
        <v>1222191.75</v>
      </c>
      <c r="E54" s="41">
        <v>1508246.3</v>
      </c>
      <c r="F54" s="41">
        <v>1160607.8947368418</v>
      </c>
      <c r="G54" s="41">
        <v>1314280.227272727</v>
      </c>
      <c r="H54" s="41">
        <v>1465592.55</v>
      </c>
      <c r="I54" s="41">
        <v>1618061.8636363638</v>
      </c>
      <c r="J54" s="41">
        <v>1442297.7619047624</v>
      </c>
      <c r="K54" s="41">
        <v>1531518.1904761903</v>
      </c>
      <c r="L54" s="41">
        <v>1213764.3043478262</v>
      </c>
      <c r="M54" s="41">
        <v>1214801.4736842108</v>
      </c>
      <c r="N54" s="41">
        <v>1582566.5217391294</v>
      </c>
      <c r="O54" s="41">
        <v>1807665.7619047624</v>
      </c>
      <c r="P54" s="41">
        <v>1637089.1</v>
      </c>
      <c r="Q54" s="41">
        <v>2017594</v>
      </c>
      <c r="R54" s="41">
        <v>1333926.4</v>
      </c>
      <c r="S54" s="41">
        <v>1390650.5</v>
      </c>
      <c r="T54" s="41">
        <v>1417712.4090909092</v>
      </c>
      <c r="U54" s="41">
        <v>1438488.0476190478</v>
      </c>
      <c r="V54" s="41">
        <v>1314907.285714286</v>
      </c>
      <c r="W54" s="41">
        <v>1511662.8636363638</v>
      </c>
      <c r="Z54" s="32" t="s">
        <v>77</v>
      </c>
      <c r="AA54" s="41">
        <v>1235668.0166666668</v>
      </c>
      <c r="AB54" s="48">
        <v>1313493.557336523</v>
      </c>
      <c r="AC54" s="48">
        <v>1404088.7188098705</v>
      </c>
      <c r="AD54" s="48">
        <v>1761228.8459109731</v>
      </c>
      <c r="AE54" s="62">
        <v>1401224.5843434343</v>
      </c>
      <c r="AG54" s="32" t="s">
        <v>77</v>
      </c>
      <c r="AH54" s="50">
        <v>77825.54066985613</v>
      </c>
      <c r="AI54" s="51">
        <v>168420.7021432037</v>
      </c>
      <c r="AJ54" s="51">
        <v>525560.8292443063</v>
      </c>
      <c r="AK54" s="48">
        <v>165556.56767676747</v>
      </c>
      <c r="AM54" s="32" t="s">
        <v>77</v>
      </c>
      <c r="AN54" s="56">
        <v>0.06298256458866516</v>
      </c>
      <c r="AO54" s="56">
        <v>0.13629931330385545</v>
      </c>
      <c r="AP54" s="56">
        <v>0.42532526710698326</v>
      </c>
      <c r="AQ54" s="56">
        <v>0.13398142983693323</v>
      </c>
    </row>
    <row r="55" spans="18:23" ht="12">
      <c r="R55" s="123"/>
      <c r="S55" s="123"/>
      <c r="T55" s="123"/>
      <c r="U55" s="123"/>
      <c r="V55" s="123"/>
      <c r="W55" s="123"/>
    </row>
    <row r="56" spans="1:43" ht="12.75" thickBot="1">
      <c r="A56" s="34" t="s">
        <v>62</v>
      </c>
      <c r="B56" s="35">
        <v>38997</v>
      </c>
      <c r="C56" s="35">
        <v>39028</v>
      </c>
      <c r="D56" s="35">
        <v>39058</v>
      </c>
      <c r="E56" s="35">
        <v>39089</v>
      </c>
      <c r="F56" s="35">
        <v>39120</v>
      </c>
      <c r="G56" s="35">
        <v>39148</v>
      </c>
      <c r="H56" s="35">
        <v>39179</v>
      </c>
      <c r="I56" s="35">
        <v>39209</v>
      </c>
      <c r="J56" s="35">
        <v>39240</v>
      </c>
      <c r="K56" s="35">
        <v>39270</v>
      </c>
      <c r="L56" s="35">
        <v>39301</v>
      </c>
      <c r="M56" s="35">
        <v>39332</v>
      </c>
      <c r="N56" s="35">
        <v>39362</v>
      </c>
      <c r="O56" s="35">
        <v>39393</v>
      </c>
      <c r="P56" s="35">
        <v>39423</v>
      </c>
      <c r="Q56" s="35">
        <v>39454</v>
      </c>
      <c r="R56" s="35">
        <v>39485</v>
      </c>
      <c r="S56" s="35">
        <v>39514</v>
      </c>
      <c r="T56" s="35">
        <v>39545</v>
      </c>
      <c r="U56" s="35">
        <v>39575</v>
      </c>
      <c r="V56" s="35">
        <v>39606</v>
      </c>
      <c r="W56" s="35">
        <v>39636</v>
      </c>
      <c r="X56" s="20"/>
      <c r="Y56" s="20"/>
      <c r="Z56" s="34" t="s">
        <v>62</v>
      </c>
      <c r="AA56" s="41"/>
      <c r="AB56" s="48"/>
      <c r="AC56" s="48"/>
      <c r="AD56" s="48"/>
      <c r="AE56" s="48"/>
      <c r="AF56" s="20"/>
      <c r="AG56" s="34" t="s">
        <v>62</v>
      </c>
      <c r="AH56" s="48"/>
      <c r="AI56" s="48"/>
      <c r="AJ56" s="48"/>
      <c r="AK56" s="48"/>
      <c r="AL56" s="20"/>
      <c r="AM56" s="34" t="s">
        <v>62</v>
      </c>
      <c r="AN56" s="48"/>
      <c r="AO56" s="48"/>
      <c r="AP56" s="48"/>
      <c r="AQ56" s="48"/>
    </row>
    <row r="57" spans="1:43" ht="12.75" thickBot="1">
      <c r="A57" s="29" t="s">
        <v>171</v>
      </c>
      <c r="B57" s="29">
        <v>24830.363636363636</v>
      </c>
      <c r="C57" s="29">
        <v>18119</v>
      </c>
      <c r="D57" s="29">
        <v>10972.95</v>
      </c>
      <c r="E57" s="29">
        <v>26217.2</v>
      </c>
      <c r="F57" s="29">
        <v>34526.52631578947</v>
      </c>
      <c r="G57" s="29">
        <v>19830.18181818182</v>
      </c>
      <c r="H57" s="29">
        <v>24993.35</v>
      </c>
      <c r="I57" s="29">
        <v>51611.63636363636</v>
      </c>
      <c r="J57" s="29">
        <v>46245.619047619046</v>
      </c>
      <c r="K57" s="29">
        <v>124450.14285714286</v>
      </c>
      <c r="L57" s="29">
        <v>54442.30434782609</v>
      </c>
      <c r="M57" s="29">
        <v>37896.63157894737</v>
      </c>
      <c r="N57" s="29">
        <v>46868.65217391304</v>
      </c>
      <c r="O57" s="29">
        <v>20673.52380952381</v>
      </c>
      <c r="P57" s="29">
        <v>24853.6</v>
      </c>
      <c r="Q57" s="29">
        <v>36782.95238095238</v>
      </c>
      <c r="R57" s="29">
        <v>31589</v>
      </c>
      <c r="S57" s="29">
        <v>26151.5</v>
      </c>
      <c r="T57" s="36">
        <v>43359.63636363636</v>
      </c>
      <c r="U57" s="36">
        <v>54618.333333333336</v>
      </c>
      <c r="V57" s="36">
        <v>46710.52380952381</v>
      </c>
      <c r="W57" s="36">
        <v>38245.5</v>
      </c>
      <c r="Z57" s="29" t="s">
        <v>171</v>
      </c>
      <c r="AA57" s="41">
        <v>18436.383333333335</v>
      </c>
      <c r="AB57" s="48">
        <v>26450.019377990433</v>
      </c>
      <c r="AC57" s="48">
        <v>62929.266839034346</v>
      </c>
      <c r="AD57" s="48">
        <v>32294.682091097307</v>
      </c>
      <c r="AE57" s="62">
        <v>40112.41558441558</v>
      </c>
      <c r="AG57" s="29" t="s">
        <v>171</v>
      </c>
      <c r="AH57" s="50">
        <v>8013.636044657098</v>
      </c>
      <c r="AI57" s="51">
        <v>44492.883505701015</v>
      </c>
      <c r="AJ57" s="51">
        <v>13858.298757763972</v>
      </c>
      <c r="AK57" s="48">
        <v>21676.032251082248</v>
      </c>
      <c r="AM57" s="29" t="s">
        <v>171</v>
      </c>
      <c r="AN57" s="56">
        <v>0.43466421259359966</v>
      </c>
      <c r="AO57" s="56">
        <v>2.413319505309755</v>
      </c>
      <c r="AP57" s="56">
        <v>0.7516820683972166</v>
      </c>
      <c r="AQ57" s="56">
        <v>1.1757204143120394</v>
      </c>
    </row>
    <row r="58" spans="1:43" ht="12.75" thickBot="1">
      <c r="A58" s="29" t="s">
        <v>172</v>
      </c>
      <c r="B58" s="29">
        <v>15583.227272727272</v>
      </c>
      <c r="C58" s="29">
        <v>37862.47619047619</v>
      </c>
      <c r="D58" s="29">
        <v>12426.4</v>
      </c>
      <c r="E58" s="29">
        <v>16435.65</v>
      </c>
      <c r="F58" s="29">
        <v>18536.684210526317</v>
      </c>
      <c r="G58" s="29">
        <v>24629.18181818182</v>
      </c>
      <c r="H58" s="29">
        <v>10786.55</v>
      </c>
      <c r="I58" s="29">
        <v>27292.454545454544</v>
      </c>
      <c r="J58" s="29">
        <v>18702.238095238095</v>
      </c>
      <c r="K58" s="29">
        <v>30500.428571428572</v>
      </c>
      <c r="L58" s="29">
        <v>37932.13043478261</v>
      </c>
      <c r="M58" s="29">
        <v>18452.526315789473</v>
      </c>
      <c r="N58" s="29">
        <v>40209.47826086957</v>
      </c>
      <c r="O58" s="29">
        <v>69935.76190476191</v>
      </c>
      <c r="P58" s="29">
        <v>78115.4</v>
      </c>
      <c r="Q58" s="29">
        <v>59322.619047619046</v>
      </c>
      <c r="R58" s="29">
        <v>97387.45</v>
      </c>
      <c r="S58" s="29">
        <v>44171.4</v>
      </c>
      <c r="T58" s="36">
        <v>32248.045454545456</v>
      </c>
      <c r="U58" s="36">
        <v>98536.09523809524</v>
      </c>
      <c r="V58" s="36">
        <v>78208.61904761905</v>
      </c>
      <c r="W58" s="36">
        <v>118585.18181818182</v>
      </c>
      <c r="Z58" s="29" t="s">
        <v>172</v>
      </c>
      <c r="AA58" s="41">
        <v>22241.508730158734</v>
      </c>
      <c r="AB58" s="48">
        <v>17984.138676236045</v>
      </c>
      <c r="AC58" s="48">
        <v>26575.95559253866</v>
      </c>
      <c r="AD58" s="48">
        <v>61895.814803312634</v>
      </c>
      <c r="AE58" s="62">
        <v>78189.46525974026</v>
      </c>
      <c r="AG58" s="29" t="s">
        <v>172</v>
      </c>
      <c r="AH58" s="50">
        <v>-4257.370053922688</v>
      </c>
      <c r="AI58" s="51">
        <v>4334.446862379926</v>
      </c>
      <c r="AJ58" s="51">
        <v>39654.3060731539</v>
      </c>
      <c r="AK58" s="48">
        <v>55947.95652958153</v>
      </c>
      <c r="AM58" s="29" t="s">
        <v>172</v>
      </c>
      <c r="AN58" s="56">
        <v>-0.1914155242602692</v>
      </c>
      <c r="AO58" s="56">
        <v>0.1948809730026346</v>
      </c>
      <c r="AP58" s="56">
        <v>1.782896410232459</v>
      </c>
      <c r="AQ58" s="56">
        <v>2.5154748811494962</v>
      </c>
    </row>
    <row r="59" spans="1:43" ht="12.75" thickBot="1">
      <c r="A59" s="29" t="s">
        <v>173</v>
      </c>
      <c r="B59" s="29">
        <v>19004.18181818182</v>
      </c>
      <c r="C59" s="29">
        <v>66259.28571428571</v>
      </c>
      <c r="D59" s="29">
        <v>27758.55</v>
      </c>
      <c r="E59" s="29">
        <v>39482.3</v>
      </c>
      <c r="F59" s="29">
        <v>30357.157894736843</v>
      </c>
      <c r="G59" s="29">
        <v>38559.318181818184</v>
      </c>
      <c r="H59" s="29">
        <v>35050</v>
      </c>
      <c r="I59" s="29">
        <v>55032.27272727273</v>
      </c>
      <c r="J59" s="29">
        <v>31918.428571428572</v>
      </c>
      <c r="K59" s="29">
        <v>59357.23809523809</v>
      </c>
      <c r="L59" s="29">
        <v>61185.739130434784</v>
      </c>
      <c r="M59" s="29">
        <v>49774.84210526316</v>
      </c>
      <c r="N59" s="29">
        <v>51284.95652173913</v>
      </c>
      <c r="O59" s="29">
        <v>85371.76190476191</v>
      </c>
      <c r="P59" s="29">
        <v>106182.2</v>
      </c>
      <c r="Q59" s="29">
        <v>122557.71428571429</v>
      </c>
      <c r="R59" s="29">
        <v>78865.75</v>
      </c>
      <c r="S59" s="29">
        <v>102910.6</v>
      </c>
      <c r="T59" s="36">
        <v>73437.13636363637</v>
      </c>
      <c r="U59" s="36">
        <v>73980.85714285714</v>
      </c>
      <c r="V59" s="36">
        <v>165604.7619047619</v>
      </c>
      <c r="W59" s="36">
        <v>297463.2272727273</v>
      </c>
      <c r="Z59" s="29" t="s">
        <v>173</v>
      </c>
      <c r="AA59" s="41">
        <v>44500.04523809524</v>
      </c>
      <c r="AB59" s="48">
        <v>34655.492025518346</v>
      </c>
      <c r="AC59" s="48">
        <v>51453.70412592747</v>
      </c>
      <c r="AD59" s="48">
        <v>91349.15817805383</v>
      </c>
      <c r="AE59" s="62">
        <v>132043.72211399712</v>
      </c>
      <c r="AG59" s="29" t="s">
        <v>173</v>
      </c>
      <c r="AH59" s="50">
        <v>-9844.553212576895</v>
      </c>
      <c r="AI59" s="51">
        <v>6953.658887832229</v>
      </c>
      <c r="AJ59" s="51">
        <v>46849.112939958584</v>
      </c>
      <c r="AK59" s="48">
        <v>87543.67687590187</v>
      </c>
      <c r="AM59" s="29" t="s">
        <v>173</v>
      </c>
      <c r="AN59" s="56">
        <v>-0.22122568999433845</v>
      </c>
      <c r="AO59" s="56">
        <v>0.1562618386257144</v>
      </c>
      <c r="AP59" s="56">
        <v>1.0527879845805723</v>
      </c>
      <c r="AQ59" s="56">
        <v>1.9672716377591046</v>
      </c>
    </row>
    <row r="60" spans="1:43" ht="12.75" thickBot="1">
      <c r="A60" s="29" t="s">
        <v>174</v>
      </c>
      <c r="B60" s="29">
        <v>7212.5</v>
      </c>
      <c r="C60" s="29">
        <v>6138.476190476191</v>
      </c>
      <c r="D60" s="29">
        <v>7329.15</v>
      </c>
      <c r="E60" s="29">
        <v>29019.1</v>
      </c>
      <c r="F60" s="29">
        <v>14325</v>
      </c>
      <c r="G60" s="29">
        <v>19905.227272727272</v>
      </c>
      <c r="H60" s="29">
        <v>10594.95</v>
      </c>
      <c r="I60" s="29">
        <v>8484.5</v>
      </c>
      <c r="J60" s="29">
        <v>23505.571428571428</v>
      </c>
      <c r="K60" s="29">
        <v>31706.095238095237</v>
      </c>
      <c r="L60" s="29">
        <v>64282.13043478261</v>
      </c>
      <c r="M60" s="29">
        <v>43016.10526315789</v>
      </c>
      <c r="N60" s="29">
        <v>32993.913043478264</v>
      </c>
      <c r="O60" s="29">
        <v>40486.52380952381</v>
      </c>
      <c r="P60" s="29">
        <v>30367.35</v>
      </c>
      <c r="Q60" s="29">
        <v>64375.380952380954</v>
      </c>
      <c r="R60" s="29">
        <v>33814.8</v>
      </c>
      <c r="S60" s="29">
        <v>224253.1</v>
      </c>
      <c r="T60" s="36">
        <v>29185.954545454544</v>
      </c>
      <c r="U60" s="36">
        <v>36026.28571428572</v>
      </c>
      <c r="V60" s="36">
        <v>0</v>
      </c>
      <c r="W60" s="36">
        <v>0</v>
      </c>
      <c r="Z60" s="29" t="s">
        <v>174</v>
      </c>
      <c r="AA60" s="41">
        <v>14162.242063492064</v>
      </c>
      <c r="AB60" s="48">
        <v>14941.72575757576</v>
      </c>
      <c r="AC60" s="48">
        <v>34198.88047292143</v>
      </c>
      <c r="AD60" s="48">
        <v>42055.79195134575</v>
      </c>
      <c r="AE60" s="62">
        <v>53880.02337662338</v>
      </c>
      <c r="AG60" s="29" t="s">
        <v>174</v>
      </c>
      <c r="AH60" s="50">
        <v>779.4836940836958</v>
      </c>
      <c r="AI60" s="51">
        <v>20036.638409429368</v>
      </c>
      <c r="AJ60" s="51">
        <v>27893.54988785369</v>
      </c>
      <c r="AK60" s="48">
        <v>39717.781313131316</v>
      </c>
      <c r="AM60" s="29" t="s">
        <v>174</v>
      </c>
      <c r="AN60" s="56">
        <v>0.055039568635327656</v>
      </c>
      <c r="AO60" s="56">
        <v>1.4147928216168917</v>
      </c>
      <c r="AP60" s="56">
        <v>1.9695716089868767</v>
      </c>
      <c r="AQ60" s="56">
        <v>2.8044840029614546</v>
      </c>
    </row>
    <row r="61" spans="1:43" ht="12.75" thickBot="1">
      <c r="A61" s="29" t="s">
        <v>175</v>
      </c>
      <c r="B61" s="29">
        <v>8087.136363636364</v>
      </c>
      <c r="C61" s="29">
        <v>4521.333333333333</v>
      </c>
      <c r="D61" s="29">
        <v>8614.2</v>
      </c>
      <c r="E61" s="29">
        <v>20603.55</v>
      </c>
      <c r="F61" s="29">
        <v>24633.78947368421</v>
      </c>
      <c r="G61" s="29">
        <v>40607.318181818184</v>
      </c>
      <c r="H61" s="29">
        <v>29584.5</v>
      </c>
      <c r="I61" s="29">
        <v>18562.727272727272</v>
      </c>
      <c r="J61" s="29">
        <v>16823.571428571428</v>
      </c>
      <c r="K61" s="29">
        <v>37720.90476190476</v>
      </c>
      <c r="L61" s="29">
        <v>143032.30434782608</v>
      </c>
      <c r="M61" s="29">
        <v>84287.84210526316</v>
      </c>
      <c r="N61" s="29">
        <v>94588.78260869565</v>
      </c>
      <c r="O61" s="29">
        <v>108114.66666666667</v>
      </c>
      <c r="P61" s="29">
        <v>73657.55</v>
      </c>
      <c r="Q61" s="29">
        <v>134332.14285714287</v>
      </c>
      <c r="R61" s="29">
        <v>27956.5</v>
      </c>
      <c r="S61" s="29">
        <v>29502.8</v>
      </c>
      <c r="T61" s="36">
        <v>18778.772727272728</v>
      </c>
      <c r="U61" s="36">
        <v>38289.76190476191</v>
      </c>
      <c r="V61" s="36">
        <v>27488.761904761905</v>
      </c>
      <c r="W61" s="36">
        <v>0</v>
      </c>
      <c r="Z61" s="29" t="s">
        <v>175</v>
      </c>
      <c r="AA61" s="41">
        <v>11246.36111111111</v>
      </c>
      <c r="AB61" s="48">
        <v>31608.535885167465</v>
      </c>
      <c r="AC61" s="48">
        <v>60085.46998325854</v>
      </c>
      <c r="AD61" s="48">
        <v>102673.2855331263</v>
      </c>
      <c r="AE61" s="62">
        <v>23669.432756132755</v>
      </c>
      <c r="AG61" s="29" t="s">
        <v>175</v>
      </c>
      <c r="AH61" s="50">
        <v>20362.174774056355</v>
      </c>
      <c r="AI61" s="51">
        <v>48839.10887214743</v>
      </c>
      <c r="AJ61" s="51">
        <v>91426.92442201519</v>
      </c>
      <c r="AK61" s="48">
        <v>12423.071645021646</v>
      </c>
      <c r="AM61" s="29" t="s">
        <v>175</v>
      </c>
      <c r="AN61" s="56">
        <v>1.8105567278947732</v>
      </c>
      <c r="AO61" s="56">
        <v>4.342658784439677</v>
      </c>
      <c r="AP61" s="56">
        <v>8.129467257785969</v>
      </c>
      <c r="AQ61" s="56">
        <v>1.104630335295563</v>
      </c>
    </row>
    <row r="62" spans="1:43" ht="12.75" thickBot="1">
      <c r="A62" s="29" t="s">
        <v>176</v>
      </c>
      <c r="B62" s="29">
        <v>52810.454545454544</v>
      </c>
      <c r="C62" s="29">
        <v>95894.90476190476</v>
      </c>
      <c r="D62" s="29">
        <v>52603</v>
      </c>
      <c r="E62" s="29">
        <v>49772.25</v>
      </c>
      <c r="F62" s="29">
        <v>48331.57894736842</v>
      </c>
      <c r="G62" s="29">
        <v>64769.27272727273</v>
      </c>
      <c r="H62" s="29">
        <v>43610.3</v>
      </c>
      <c r="I62" s="29">
        <v>34749.181818181816</v>
      </c>
      <c r="J62" s="29">
        <v>30087.285714285714</v>
      </c>
      <c r="K62" s="29">
        <v>35046.47619047619</v>
      </c>
      <c r="L62" s="29">
        <v>44621.086956521736</v>
      </c>
      <c r="M62" s="29">
        <v>23387.105263157893</v>
      </c>
      <c r="N62" s="29">
        <v>34279.086956521736</v>
      </c>
      <c r="O62" s="29">
        <v>55198.42857142857</v>
      </c>
      <c r="P62" s="29">
        <v>40665.15</v>
      </c>
      <c r="Q62" s="29">
        <v>53588.28571428572</v>
      </c>
      <c r="R62" s="29">
        <v>59404.9</v>
      </c>
      <c r="S62" s="29">
        <v>25395.2</v>
      </c>
      <c r="T62" s="36">
        <v>32716.590909090908</v>
      </c>
      <c r="U62" s="36">
        <v>44662.04761904762</v>
      </c>
      <c r="V62" s="36">
        <v>29704.85714285714</v>
      </c>
      <c r="W62" s="36">
        <v>29863.772727272728</v>
      </c>
      <c r="Z62" s="29" t="s">
        <v>176</v>
      </c>
      <c r="AA62" s="41">
        <v>66090.05158730158</v>
      </c>
      <c r="AB62" s="48">
        <v>52237.05055821372</v>
      </c>
      <c r="AC62" s="48">
        <v>33578.22718852467</v>
      </c>
      <c r="AD62" s="48">
        <v>45932.737810559</v>
      </c>
      <c r="AE62" s="62">
        <v>36957.89473304473</v>
      </c>
      <c r="AG62" s="29" t="s">
        <v>176</v>
      </c>
      <c r="AH62" s="50">
        <v>-13853.001029087864</v>
      </c>
      <c r="AI62" s="51">
        <v>-32511.824398776916</v>
      </c>
      <c r="AJ62" s="51">
        <v>-20157.31377674258</v>
      </c>
      <c r="AK62" s="48">
        <v>-29132.15685425685</v>
      </c>
      <c r="AM62" s="29" t="s">
        <v>176</v>
      </c>
      <c r="AN62" s="56">
        <v>-0.209607962111949</v>
      </c>
      <c r="AO62" s="56">
        <v>-0.4919321988397975</v>
      </c>
      <c r="AP62" s="56">
        <v>-0.30499770075252247</v>
      </c>
      <c r="AQ62" s="56">
        <v>-0.44079488749944096</v>
      </c>
    </row>
    <row r="63" spans="1:43" ht="12.75" thickBot="1">
      <c r="A63" s="29" t="s">
        <v>177</v>
      </c>
      <c r="B63" s="29">
        <v>66062.86363636363</v>
      </c>
      <c r="C63" s="29">
        <v>45904.380952380954</v>
      </c>
      <c r="D63" s="29">
        <v>50388.6</v>
      </c>
      <c r="E63" s="29">
        <v>87297.9</v>
      </c>
      <c r="F63" s="29">
        <v>31491.947368421053</v>
      </c>
      <c r="G63" s="29">
        <v>31768.454545454544</v>
      </c>
      <c r="H63" s="29">
        <v>49904.7</v>
      </c>
      <c r="I63" s="29">
        <v>28410.81818181818</v>
      </c>
      <c r="J63" s="29">
        <v>27854.761904761905</v>
      </c>
      <c r="K63" s="29">
        <v>37894.09523809524</v>
      </c>
      <c r="L63" s="29">
        <v>29378.17391304348</v>
      </c>
      <c r="M63" s="29">
        <v>25762.57894736842</v>
      </c>
      <c r="N63" s="29">
        <v>45943.391304347824</v>
      </c>
      <c r="O63" s="29">
        <v>36279.04761904762</v>
      </c>
      <c r="P63" s="29">
        <v>22029.95</v>
      </c>
      <c r="Q63" s="29">
        <v>43224.80952380953</v>
      </c>
      <c r="R63" s="29">
        <v>18653.65</v>
      </c>
      <c r="S63" s="29">
        <v>19016.85</v>
      </c>
      <c r="T63" s="36">
        <v>37258</v>
      </c>
      <c r="U63" s="36">
        <v>20486.095238095237</v>
      </c>
      <c r="V63" s="36">
        <v>17841.904761904763</v>
      </c>
      <c r="W63" s="36">
        <v>28769</v>
      </c>
      <c r="Z63" s="29" t="s">
        <v>177</v>
      </c>
      <c r="AA63" s="41">
        <v>61196.96031746032</v>
      </c>
      <c r="AB63" s="48">
        <v>37721.70063795853</v>
      </c>
      <c r="AC63" s="48">
        <v>29860.085637017444</v>
      </c>
      <c r="AD63" s="48">
        <v>36869.29961180124</v>
      </c>
      <c r="AE63" s="62">
        <v>23670.916666666668</v>
      </c>
      <c r="AG63" s="29" t="s">
        <v>177</v>
      </c>
      <c r="AH63" s="50">
        <v>-23475.25967950179</v>
      </c>
      <c r="AI63" s="51">
        <v>-31336.874680442874</v>
      </c>
      <c r="AJ63" s="51">
        <v>-24327.66070565908</v>
      </c>
      <c r="AK63" s="48">
        <v>-37526.043650793654</v>
      </c>
      <c r="AM63" s="29" t="s">
        <v>177</v>
      </c>
      <c r="AN63" s="56">
        <v>-0.3836017272381416</v>
      </c>
      <c r="AO63" s="56">
        <v>-0.5120658692504052</v>
      </c>
      <c r="AP63" s="56">
        <v>-0.39753054039708685</v>
      </c>
      <c r="AQ63" s="56">
        <v>-0.6132011043706523</v>
      </c>
    </row>
    <row r="64" spans="1:43" ht="12.75" thickBot="1">
      <c r="A64" s="29" t="s">
        <v>178</v>
      </c>
      <c r="B64" s="29">
        <v>7012.818181818182</v>
      </c>
      <c r="C64" s="29">
        <v>8895.047619047618</v>
      </c>
      <c r="D64" s="29">
        <v>12894.8</v>
      </c>
      <c r="E64" s="29">
        <v>16884.65</v>
      </c>
      <c r="F64" s="29">
        <v>30765.052631578947</v>
      </c>
      <c r="G64" s="29">
        <v>44600.63636363636</v>
      </c>
      <c r="H64" s="29">
        <v>35419.75</v>
      </c>
      <c r="I64" s="29">
        <v>34415</v>
      </c>
      <c r="J64" s="29">
        <v>45002.47619047619</v>
      </c>
      <c r="K64" s="29">
        <v>41670.09523809524</v>
      </c>
      <c r="L64" s="29">
        <v>53731.608695652176</v>
      </c>
      <c r="M64" s="29">
        <v>43412.84210526316</v>
      </c>
      <c r="N64" s="29">
        <v>62174.13043478261</v>
      </c>
      <c r="O64" s="29">
        <v>77151.66666666667</v>
      </c>
      <c r="P64" s="29">
        <v>111748.6</v>
      </c>
      <c r="Q64" s="29">
        <v>96892.57142857143</v>
      </c>
      <c r="R64" s="29">
        <v>101421.3</v>
      </c>
      <c r="S64" s="29">
        <v>105785.75</v>
      </c>
      <c r="T64" s="36">
        <v>100219.72727272728</v>
      </c>
      <c r="U64" s="36">
        <v>72863.76190476191</v>
      </c>
      <c r="V64" s="36">
        <v>93402.04761904762</v>
      </c>
      <c r="W64" s="36">
        <v>94224.68181818182</v>
      </c>
      <c r="Z64" s="29" t="s">
        <v>178</v>
      </c>
      <c r="AA64" s="41">
        <v>12891.499206349205</v>
      </c>
      <c r="AB64" s="48">
        <v>36928.47966507177</v>
      </c>
      <c r="AC64" s="48">
        <v>43646.404445897344</v>
      </c>
      <c r="AD64" s="48">
        <v>86991.74213250518</v>
      </c>
      <c r="AE64" s="62">
        <v>94652.87810245312</v>
      </c>
      <c r="AG64" s="29" t="s">
        <v>178</v>
      </c>
      <c r="AH64" s="50">
        <v>24036.980458722566</v>
      </c>
      <c r="AI64" s="51">
        <v>30754.90523954814</v>
      </c>
      <c r="AJ64" s="51">
        <v>74100.24292615597</v>
      </c>
      <c r="AK64" s="48">
        <v>81761.37889610391</v>
      </c>
      <c r="AM64" s="29" t="s">
        <v>178</v>
      </c>
      <c r="AN64" s="56">
        <v>1.8645605196084634</v>
      </c>
      <c r="AO64" s="56">
        <v>2.385673283399111</v>
      </c>
      <c r="AP64" s="56">
        <v>5.747992668661904</v>
      </c>
      <c r="AQ64" s="56">
        <v>6.342270793131301</v>
      </c>
    </row>
    <row r="65" spans="1:43" ht="12.75" thickBot="1">
      <c r="A65" s="29" t="s">
        <v>179</v>
      </c>
      <c r="B65" s="29">
        <v>17175.31818181818</v>
      </c>
      <c r="C65" s="29">
        <v>30440.47619047619</v>
      </c>
      <c r="D65" s="29">
        <v>15476.5</v>
      </c>
      <c r="E65" s="29">
        <v>28685.5</v>
      </c>
      <c r="F65" s="29">
        <v>15224.631578947368</v>
      </c>
      <c r="G65" s="29">
        <v>20862.363636363636</v>
      </c>
      <c r="H65" s="29">
        <v>26136.9</v>
      </c>
      <c r="I65" s="29">
        <v>24297.363636363636</v>
      </c>
      <c r="J65" s="29">
        <v>27449.619047619046</v>
      </c>
      <c r="K65" s="29">
        <v>48644</v>
      </c>
      <c r="L65" s="29">
        <v>74464.60869565218</v>
      </c>
      <c r="M65" s="29">
        <v>57309.31578947369</v>
      </c>
      <c r="N65" s="29">
        <v>95416.04347826086</v>
      </c>
      <c r="O65" s="29">
        <v>89183.95238095238</v>
      </c>
      <c r="P65" s="29">
        <v>45733.6</v>
      </c>
      <c r="Q65" s="29">
        <v>75639.61904761905</v>
      </c>
      <c r="R65" s="29">
        <v>35474.95</v>
      </c>
      <c r="S65" s="29">
        <v>29511</v>
      </c>
      <c r="T65" s="36">
        <v>38955.22727272727</v>
      </c>
      <c r="U65" s="36">
        <v>55001.71428571428</v>
      </c>
      <c r="V65" s="36">
        <v>33553.380952380954</v>
      </c>
      <c r="W65" s="36">
        <v>98394.72727272728</v>
      </c>
      <c r="Z65" s="29" t="s">
        <v>179</v>
      </c>
      <c r="AA65" s="41">
        <v>24867.49206349206</v>
      </c>
      <c r="AB65" s="48">
        <v>20741.29840510367</v>
      </c>
      <c r="AC65" s="48">
        <v>46432.98143382171</v>
      </c>
      <c r="AD65" s="48">
        <v>76493.30372670808</v>
      </c>
      <c r="AE65" s="62">
        <v>48481.8332972583</v>
      </c>
      <c r="AG65" s="29" t="s">
        <v>179</v>
      </c>
      <c r="AH65" s="50">
        <v>-4126.193658388391</v>
      </c>
      <c r="AI65" s="51">
        <v>21565.48937032965</v>
      </c>
      <c r="AJ65" s="51">
        <v>51625.81166321602</v>
      </c>
      <c r="AK65" s="48">
        <v>23614.34123376624</v>
      </c>
      <c r="AM65" s="29" t="s">
        <v>179</v>
      </c>
      <c r="AN65" s="56">
        <v>-0.16592721324101883</v>
      </c>
      <c r="AO65" s="56">
        <v>0.867216095425639</v>
      </c>
      <c r="AP65" s="56">
        <v>2.0760361170078676</v>
      </c>
      <c r="AQ65" s="56">
        <v>0.9496068672093569</v>
      </c>
    </row>
    <row r="66" spans="1:43" ht="12.75" thickBot="1">
      <c r="A66" s="29" t="s">
        <v>180</v>
      </c>
      <c r="B66" s="29">
        <v>30175.409090909092</v>
      </c>
      <c r="C66" s="29">
        <v>32131.333333333332</v>
      </c>
      <c r="D66" s="29">
        <v>69116</v>
      </c>
      <c r="E66" s="29">
        <v>46116.9</v>
      </c>
      <c r="F66" s="29">
        <v>35470.15789473684</v>
      </c>
      <c r="G66" s="29">
        <v>30884.227272727272</v>
      </c>
      <c r="H66" s="29">
        <v>25855.6</v>
      </c>
      <c r="I66" s="29">
        <v>21843.363636363636</v>
      </c>
      <c r="J66" s="29">
        <v>37451.47619047619</v>
      </c>
      <c r="K66" s="29">
        <v>55757.19047619047</v>
      </c>
      <c r="L66" s="29">
        <v>25857.260869565216</v>
      </c>
      <c r="M66" s="29">
        <v>33693.42105263158</v>
      </c>
      <c r="N66" s="29">
        <v>36705.391304347824</v>
      </c>
      <c r="O66" s="29">
        <v>39243.19047619047</v>
      </c>
      <c r="P66" s="29">
        <v>17650.8</v>
      </c>
      <c r="Q66" s="29">
        <v>31979.619047619046</v>
      </c>
      <c r="R66" s="29">
        <v>18016.05</v>
      </c>
      <c r="S66" s="29">
        <v>28303.35</v>
      </c>
      <c r="T66" s="36">
        <v>80595.72727272728</v>
      </c>
      <c r="U66" s="36">
        <v>34115.42857142857</v>
      </c>
      <c r="V66" s="36">
        <v>45938.42857142857</v>
      </c>
      <c r="W66" s="36">
        <v>47533.72727272727</v>
      </c>
      <c r="Z66" s="29" t="s">
        <v>180</v>
      </c>
      <c r="AA66" s="41">
        <v>49121.41111111111</v>
      </c>
      <c r="AB66" s="48">
        <v>30736.661722488043</v>
      </c>
      <c r="AC66" s="48">
        <v>34920.542445045416</v>
      </c>
      <c r="AD66" s="48">
        <v>31394.75020703934</v>
      </c>
      <c r="AE66" s="62">
        <v>42417.118614718616</v>
      </c>
      <c r="AG66" s="29" t="s">
        <v>180</v>
      </c>
      <c r="AH66" s="50">
        <v>-18384.74938862307</v>
      </c>
      <c r="AI66" s="51">
        <v>-14200.868666065697</v>
      </c>
      <c r="AJ66" s="51">
        <v>-17726.660904071774</v>
      </c>
      <c r="AK66" s="48">
        <v>-6704.292496392496</v>
      </c>
      <c r="AM66" s="29" t="s">
        <v>180</v>
      </c>
      <c r="AN66" s="56">
        <v>-0.37427160524841874</v>
      </c>
      <c r="AO66" s="56">
        <v>-0.2890973273130076</v>
      </c>
      <c r="AP66" s="56">
        <v>-0.36087442325251234</v>
      </c>
      <c r="AQ66" s="56">
        <v>-0.1364841185288345</v>
      </c>
    </row>
    <row r="67" spans="1:43" ht="12.75" thickBot="1">
      <c r="A67" s="29" t="s">
        <v>181</v>
      </c>
      <c r="B67" s="29">
        <v>46576.681818181816</v>
      </c>
      <c r="C67" s="29">
        <v>25848.95238095238</v>
      </c>
      <c r="D67" s="29">
        <v>31821.45</v>
      </c>
      <c r="E67" s="29">
        <v>63991.15</v>
      </c>
      <c r="F67" s="29">
        <v>42355.10526315789</v>
      </c>
      <c r="G67" s="29">
        <v>57392.13636363636</v>
      </c>
      <c r="H67" s="29">
        <v>55265</v>
      </c>
      <c r="I67" s="29">
        <v>31773.68181818182</v>
      </c>
      <c r="J67" s="29">
        <v>48111.47619047619</v>
      </c>
      <c r="K67" s="29">
        <v>59960.19047619047</v>
      </c>
      <c r="L67" s="29">
        <v>97698.17391304347</v>
      </c>
      <c r="M67" s="29">
        <v>72928.36842105263</v>
      </c>
      <c r="N67" s="29">
        <v>59337.86956521739</v>
      </c>
      <c r="O67" s="29">
        <v>76216.23809523809</v>
      </c>
      <c r="P67" s="29">
        <v>61723.85</v>
      </c>
      <c r="Q67" s="29">
        <v>56712.90476190476</v>
      </c>
      <c r="R67" s="29">
        <v>53799.9</v>
      </c>
      <c r="S67" s="29">
        <v>96951.15</v>
      </c>
      <c r="T67" s="36">
        <v>70515.31818181818</v>
      </c>
      <c r="U67" s="36">
        <v>57135.09523809524</v>
      </c>
      <c r="V67" s="36">
        <v>84666.95238095238</v>
      </c>
      <c r="W67" s="36">
        <v>100868.04545454546</v>
      </c>
      <c r="Z67" s="29" t="s">
        <v>181</v>
      </c>
      <c r="AA67" s="41">
        <v>40553.85079365079</v>
      </c>
      <c r="AB67" s="48">
        <v>51670.74720893142</v>
      </c>
      <c r="AC67" s="48">
        <v>62094.37816378892</v>
      </c>
      <c r="AD67" s="48">
        <v>63497.71560559006</v>
      </c>
      <c r="AE67" s="62">
        <v>77322.74354256854</v>
      </c>
      <c r="AG67" s="29" t="s">
        <v>181</v>
      </c>
      <c r="AH67" s="50">
        <v>11116.89641528063</v>
      </c>
      <c r="AI67" s="51">
        <v>21540.52737013813</v>
      </c>
      <c r="AJ67" s="51">
        <v>22943.864811939275</v>
      </c>
      <c r="AK67" s="48">
        <v>36768.89274891775</v>
      </c>
      <c r="AM67" s="29" t="s">
        <v>181</v>
      </c>
      <c r="AN67" s="56">
        <v>0.27412677705617833</v>
      </c>
      <c r="AO67" s="56">
        <v>0.5311586186905478</v>
      </c>
      <c r="AP67" s="56">
        <v>0.5657629143206154</v>
      </c>
      <c r="AQ67" s="56">
        <v>0.9066683441729874</v>
      </c>
    </row>
    <row r="68" spans="1:43" ht="12.75" thickBot="1">
      <c r="A68" s="29" t="s">
        <v>182</v>
      </c>
      <c r="B68" s="29">
        <v>65498.36363636364</v>
      </c>
      <c r="C68" s="29">
        <v>42551</v>
      </c>
      <c r="D68" s="29">
        <v>30096.2</v>
      </c>
      <c r="E68" s="29">
        <v>50565.55</v>
      </c>
      <c r="F68" s="29">
        <v>38450.36842105263</v>
      </c>
      <c r="G68" s="29">
        <v>93436.54545454546</v>
      </c>
      <c r="H68" s="29">
        <v>46140.2</v>
      </c>
      <c r="I68" s="29">
        <v>44713.5</v>
      </c>
      <c r="J68" s="29">
        <v>23618.809523809523</v>
      </c>
      <c r="K68" s="29">
        <v>31709.095238095237</v>
      </c>
      <c r="L68" s="29">
        <v>24716.869565217392</v>
      </c>
      <c r="M68" s="29">
        <v>23894.105263157893</v>
      </c>
      <c r="N68" s="29">
        <v>35413.391304347824</v>
      </c>
      <c r="O68" s="29">
        <v>16845.571428571428</v>
      </c>
      <c r="P68" s="29">
        <v>15853.35</v>
      </c>
      <c r="Q68" s="29">
        <v>35134.47619047619</v>
      </c>
      <c r="R68" s="29">
        <v>28468.8</v>
      </c>
      <c r="S68" s="29">
        <v>23125.2</v>
      </c>
      <c r="T68" s="36">
        <v>26635.090909090908</v>
      </c>
      <c r="U68" s="36">
        <v>17748.190476190477</v>
      </c>
      <c r="V68" s="36">
        <v>18906.380952380954</v>
      </c>
      <c r="W68" s="36">
        <v>25866.68181818182</v>
      </c>
      <c r="Z68" s="29" t="s">
        <v>182</v>
      </c>
      <c r="AA68" s="41">
        <v>41070.916666666664</v>
      </c>
      <c r="AB68" s="48">
        <v>59342.371291866024</v>
      </c>
      <c r="AC68" s="48">
        <v>29730.475918056014</v>
      </c>
      <c r="AD68" s="48">
        <v>25811.697230848862</v>
      </c>
      <c r="AE68" s="62">
        <v>23458.390692640693</v>
      </c>
      <c r="AG68" s="29" t="s">
        <v>182</v>
      </c>
      <c r="AH68" s="50">
        <v>18271.45462519936</v>
      </c>
      <c r="AI68" s="51">
        <v>-11340.44074861065</v>
      </c>
      <c r="AJ68" s="51">
        <v>-15259.219435817802</v>
      </c>
      <c r="AK68" s="48">
        <v>-17612.52597402597</v>
      </c>
      <c r="AM68" s="29" t="s">
        <v>182</v>
      </c>
      <c r="AN68" s="56">
        <v>0.44487574439819</v>
      </c>
      <c r="AO68" s="56">
        <v>-0.2761185205738201</v>
      </c>
      <c r="AP68" s="56">
        <v>-0.3715334517527886</v>
      </c>
      <c r="AQ68" s="56">
        <v>-0.4288320642309982</v>
      </c>
    </row>
    <row r="69" spans="1:43" ht="12.75" thickBot="1">
      <c r="A69" s="29" t="s">
        <v>183</v>
      </c>
      <c r="B69" s="29">
        <v>19362.409090909092</v>
      </c>
      <c r="C69" s="29">
        <v>59615.47619047619</v>
      </c>
      <c r="D69" s="29">
        <v>35570</v>
      </c>
      <c r="E69" s="29">
        <v>29264.4</v>
      </c>
      <c r="F69" s="29">
        <v>27389.78947368421</v>
      </c>
      <c r="G69" s="29">
        <v>30464.772727272728</v>
      </c>
      <c r="H69" s="29">
        <v>18012.85</v>
      </c>
      <c r="I69" s="29">
        <v>32284.954545454544</v>
      </c>
      <c r="J69" s="29">
        <v>30969.52380952381</v>
      </c>
      <c r="K69" s="29">
        <v>55622</v>
      </c>
      <c r="L69" s="29">
        <v>144804.08695652173</v>
      </c>
      <c r="M69" s="29">
        <v>69953.78947368421</v>
      </c>
      <c r="N69" s="29">
        <v>28228.869565217392</v>
      </c>
      <c r="O69" s="29">
        <v>36491.619047619046</v>
      </c>
      <c r="P69" s="29">
        <v>26923.9</v>
      </c>
      <c r="Q69" s="29">
        <v>45051.52380952381</v>
      </c>
      <c r="R69" s="29">
        <v>35274.8</v>
      </c>
      <c r="S69" s="29">
        <v>21754.4</v>
      </c>
      <c r="T69" s="36">
        <v>20781.227272727272</v>
      </c>
      <c r="U69" s="36">
        <v>30369.571428571428</v>
      </c>
      <c r="V69" s="36">
        <v>23794.85714285714</v>
      </c>
      <c r="W69" s="36">
        <v>24643.090909090908</v>
      </c>
      <c r="Z69" s="29" t="s">
        <v>183</v>
      </c>
      <c r="AA69" s="41">
        <v>41483.29206349206</v>
      </c>
      <c r="AB69" s="48">
        <v>25289.137400318974</v>
      </c>
      <c r="AC69" s="48">
        <v>66726.87095703687</v>
      </c>
      <c r="AD69" s="48">
        <v>34173.97810559006</v>
      </c>
      <c r="AE69" s="62">
        <v>26102.991125541124</v>
      </c>
      <c r="AG69" s="29" t="s">
        <v>183</v>
      </c>
      <c r="AH69" s="50">
        <v>-16194.154663173085</v>
      </c>
      <c r="AI69" s="51">
        <v>25243.578893544807</v>
      </c>
      <c r="AJ69" s="51">
        <v>-7309.313957901999</v>
      </c>
      <c r="AK69" s="48">
        <v>-15380.300937950935</v>
      </c>
      <c r="AM69" s="29" t="s">
        <v>183</v>
      </c>
      <c r="AN69" s="56">
        <v>-0.3903777607232135</v>
      </c>
      <c r="AO69" s="56">
        <v>0.6085240017814489</v>
      </c>
      <c r="AP69" s="56">
        <v>-0.17619898504474435</v>
      </c>
      <c r="AQ69" s="56">
        <v>-0.3707589290264304</v>
      </c>
    </row>
    <row r="70" spans="1:43" ht="12.75" thickBot="1">
      <c r="A70" s="29" t="s">
        <v>184</v>
      </c>
      <c r="B70" s="29">
        <v>21396.81818181818</v>
      </c>
      <c r="C70" s="29">
        <v>11715.809523809523</v>
      </c>
      <c r="D70" s="29">
        <v>171344.3</v>
      </c>
      <c r="E70" s="29">
        <v>27186.9</v>
      </c>
      <c r="F70" s="29">
        <v>21990.315789473683</v>
      </c>
      <c r="G70" s="29">
        <v>28910.272727272728</v>
      </c>
      <c r="H70" s="29">
        <v>25855.1</v>
      </c>
      <c r="I70" s="29">
        <v>16401.81818181818</v>
      </c>
      <c r="J70" s="29">
        <v>24760.85714285714</v>
      </c>
      <c r="K70" s="29">
        <v>58193.80952380953</v>
      </c>
      <c r="L70" s="29">
        <v>56813.65217391304</v>
      </c>
      <c r="M70" s="29">
        <v>38091</v>
      </c>
      <c r="N70" s="29">
        <v>29013.695652173912</v>
      </c>
      <c r="O70" s="29">
        <v>51467.80952380953</v>
      </c>
      <c r="P70" s="29">
        <v>58780.2</v>
      </c>
      <c r="Q70" s="29">
        <v>100545.85714285714</v>
      </c>
      <c r="R70" s="29">
        <v>53410.5</v>
      </c>
      <c r="S70" s="29">
        <v>90729.05</v>
      </c>
      <c r="T70" s="36">
        <v>73425.27272727272</v>
      </c>
      <c r="U70" s="36">
        <v>44284.23809523809</v>
      </c>
      <c r="V70" s="36">
        <v>98855.04761904762</v>
      </c>
      <c r="W70" s="36">
        <v>155455.36363636365</v>
      </c>
      <c r="Z70" s="29" t="s">
        <v>184</v>
      </c>
      <c r="AA70" s="41">
        <v>70082.3365079365</v>
      </c>
      <c r="AB70" s="48">
        <v>25585.22950558214</v>
      </c>
      <c r="AC70" s="48">
        <v>38852.22740447958</v>
      </c>
      <c r="AD70" s="48">
        <v>59951.89057971015</v>
      </c>
      <c r="AE70" s="62">
        <v>86026.57867965368</v>
      </c>
      <c r="AG70" s="29" t="s">
        <v>184</v>
      </c>
      <c r="AH70" s="50">
        <v>-44497.10700235436</v>
      </c>
      <c r="AI70" s="51">
        <v>-31230.109103456925</v>
      </c>
      <c r="AJ70" s="51">
        <v>-10130.445928226356</v>
      </c>
      <c r="AK70" s="48">
        <v>15944.242171717182</v>
      </c>
      <c r="AM70" s="29" t="s">
        <v>184</v>
      </c>
      <c r="AN70" s="56">
        <v>-0.6349261343093957</v>
      </c>
      <c r="AO70" s="56">
        <v>-0.44562026124685866</v>
      </c>
      <c r="AP70" s="56">
        <v>-0.14455063048702907</v>
      </c>
      <c r="AQ70" s="56">
        <v>0.22750728594660324</v>
      </c>
    </row>
    <row r="71" spans="1:43" ht="12.75" thickBot="1">
      <c r="A71" s="29" t="s">
        <v>185</v>
      </c>
      <c r="B71" s="29">
        <v>9955.272727272728</v>
      </c>
      <c r="C71" s="29">
        <v>8837.285714285714</v>
      </c>
      <c r="D71" s="29">
        <v>8600.35</v>
      </c>
      <c r="E71" s="29">
        <v>9509.45</v>
      </c>
      <c r="F71" s="29">
        <v>18606.263157894737</v>
      </c>
      <c r="G71" s="29">
        <v>31978.68181818182</v>
      </c>
      <c r="H71" s="29">
        <v>17627.35</v>
      </c>
      <c r="I71" s="29">
        <v>13870.227272727272</v>
      </c>
      <c r="J71" s="29">
        <v>29887.761904761905</v>
      </c>
      <c r="K71" s="29">
        <v>43049.52380952381</v>
      </c>
      <c r="L71" s="29">
        <v>69514.78260869565</v>
      </c>
      <c r="M71" s="29">
        <v>56281.94736842105</v>
      </c>
      <c r="N71" s="29">
        <v>39987.17391304348</v>
      </c>
      <c r="O71" s="29">
        <v>55701.619047619046</v>
      </c>
      <c r="P71" s="29">
        <v>55306.05</v>
      </c>
      <c r="Q71" s="29">
        <v>67659.52380952382</v>
      </c>
      <c r="R71" s="29">
        <v>50264.9</v>
      </c>
      <c r="S71" s="29">
        <v>182838.9</v>
      </c>
      <c r="T71" s="36">
        <v>97313.59090909091</v>
      </c>
      <c r="U71" s="36">
        <v>85020.57142857143</v>
      </c>
      <c r="V71" s="36">
        <v>265232.8095238095</v>
      </c>
      <c r="W71" s="36">
        <v>210897.04545454544</v>
      </c>
      <c r="Z71" s="29" t="s">
        <v>185</v>
      </c>
      <c r="AA71" s="41">
        <v>8982.361904761905</v>
      </c>
      <c r="AB71" s="48">
        <v>22737.43165869218</v>
      </c>
      <c r="AC71" s="48">
        <v>42520.84859282593</v>
      </c>
      <c r="AD71" s="48">
        <v>54663.591692546586</v>
      </c>
      <c r="AE71" s="62">
        <v>148594.63621933621</v>
      </c>
      <c r="AG71" s="29" t="s">
        <v>185</v>
      </c>
      <c r="AH71" s="50">
        <v>13755.069753930276</v>
      </c>
      <c r="AI71" s="51">
        <v>33538.486688064026</v>
      </c>
      <c r="AJ71" s="51">
        <v>45681.22978778468</v>
      </c>
      <c r="AK71" s="48">
        <v>139612.27431457432</v>
      </c>
      <c r="AM71" s="29" t="s">
        <v>185</v>
      </c>
      <c r="AN71" s="56">
        <v>1.5313421903695699</v>
      </c>
      <c r="AO71" s="56">
        <v>3.7338160100500906</v>
      </c>
      <c r="AP71" s="56">
        <v>5.085659013980194</v>
      </c>
      <c r="AQ71" s="56">
        <v>15.542935788476784</v>
      </c>
    </row>
    <row r="72" spans="1:43" ht="12.75" thickBot="1">
      <c r="A72" s="29" t="s">
        <v>186</v>
      </c>
      <c r="B72" s="29">
        <v>17958.454545454544</v>
      </c>
      <c r="C72" s="29">
        <v>17556.380952380954</v>
      </c>
      <c r="D72" s="29">
        <v>14808.9</v>
      </c>
      <c r="E72" s="29">
        <v>17410.95</v>
      </c>
      <c r="F72" s="29">
        <v>17903.157894736843</v>
      </c>
      <c r="G72" s="29">
        <v>34296.59090909091</v>
      </c>
      <c r="H72" s="29">
        <v>30458.4</v>
      </c>
      <c r="I72" s="29">
        <v>14156.272727272728</v>
      </c>
      <c r="J72" s="29">
        <v>25822.380952380954</v>
      </c>
      <c r="K72" s="29">
        <v>55975.619047619046</v>
      </c>
      <c r="L72" s="29">
        <v>46586.086956521736</v>
      </c>
      <c r="M72" s="29">
        <v>33808.10526315789</v>
      </c>
      <c r="N72" s="29">
        <v>76712.26086956522</v>
      </c>
      <c r="O72" s="29">
        <v>122936.14285714286</v>
      </c>
      <c r="P72" s="29">
        <v>108304</v>
      </c>
      <c r="Q72" s="29">
        <v>148795.7142857143</v>
      </c>
      <c r="R72" s="29">
        <v>61497.95</v>
      </c>
      <c r="S72" s="29">
        <v>149548.05</v>
      </c>
      <c r="T72" s="36">
        <v>105358.22727272728</v>
      </c>
      <c r="U72" s="36">
        <v>67591.33333333333</v>
      </c>
      <c r="V72" s="36">
        <v>125994.38095238095</v>
      </c>
      <c r="W72" s="36">
        <v>210227.72727272726</v>
      </c>
      <c r="Z72" s="29" t="s">
        <v>186</v>
      </c>
      <c r="AA72" s="41">
        <v>16592.076984126983</v>
      </c>
      <c r="AB72" s="48">
        <v>27552.716267942586</v>
      </c>
      <c r="AC72" s="48">
        <v>35269.692989390474</v>
      </c>
      <c r="AD72" s="48">
        <v>114187.02950310559</v>
      </c>
      <c r="AE72" s="62">
        <v>120036.27813852813</v>
      </c>
      <c r="AG72" s="29" t="s">
        <v>186</v>
      </c>
      <c r="AH72" s="50">
        <v>10960.639283815603</v>
      </c>
      <c r="AI72" s="51">
        <v>18677.61600526349</v>
      </c>
      <c r="AJ72" s="51">
        <v>97594.9525189786</v>
      </c>
      <c r="AK72" s="48">
        <v>103444.20115440115</v>
      </c>
      <c r="AM72" s="29" t="s">
        <v>186</v>
      </c>
      <c r="AN72" s="56">
        <v>0.6605947702810947</v>
      </c>
      <c r="AO72" s="56">
        <v>1.1256948737118122</v>
      </c>
      <c r="AP72" s="56">
        <v>5.882021437843137</v>
      </c>
      <c r="AQ72" s="56">
        <v>6.234554073812599</v>
      </c>
    </row>
    <row r="73" spans="1:43" ht="12.75" thickBot="1">
      <c r="A73" s="29" t="s">
        <v>187</v>
      </c>
      <c r="B73" s="29">
        <v>33457.454545454544</v>
      </c>
      <c r="C73" s="29">
        <v>32581.85714285714</v>
      </c>
      <c r="D73" s="29">
        <v>34201.3</v>
      </c>
      <c r="E73" s="29">
        <v>31054.2</v>
      </c>
      <c r="F73" s="29">
        <v>24487.157894736843</v>
      </c>
      <c r="G73" s="29">
        <v>40311.59090909091</v>
      </c>
      <c r="H73" s="29">
        <v>29533.5</v>
      </c>
      <c r="I73" s="29">
        <v>22814.045454545456</v>
      </c>
      <c r="J73" s="29">
        <v>21825.47619047619</v>
      </c>
      <c r="K73" s="29">
        <v>38854.28571428572</v>
      </c>
      <c r="L73" s="29">
        <v>37737.13043478261</v>
      </c>
      <c r="M73" s="29">
        <v>24562.78947368421</v>
      </c>
      <c r="N73" s="29">
        <v>35541.260869565216</v>
      </c>
      <c r="O73" s="29">
        <v>40394.47619047619</v>
      </c>
      <c r="P73" s="29">
        <v>25769.65</v>
      </c>
      <c r="Q73" s="29">
        <v>41976.619047619046</v>
      </c>
      <c r="R73" s="29">
        <v>30497.05</v>
      </c>
      <c r="S73" s="29">
        <v>27457.05</v>
      </c>
      <c r="T73" s="36">
        <v>32949.09090909091</v>
      </c>
      <c r="U73" s="36">
        <v>32546.52380952381</v>
      </c>
      <c r="V73" s="36">
        <v>39707.76190476191</v>
      </c>
      <c r="W73" s="36">
        <v>35666.09090909091</v>
      </c>
      <c r="Z73" s="29" t="s">
        <v>187</v>
      </c>
      <c r="AA73" s="41">
        <v>32612.45238095238</v>
      </c>
      <c r="AB73" s="48">
        <v>31444.08293460925</v>
      </c>
      <c r="AC73" s="48">
        <v>29158.745453554835</v>
      </c>
      <c r="AD73" s="48">
        <v>35920.50152691511</v>
      </c>
      <c r="AE73" s="62">
        <v>33137.261255411264</v>
      </c>
      <c r="AG73" s="29" t="s">
        <v>187</v>
      </c>
      <c r="AH73" s="50">
        <v>-1168.3694463431311</v>
      </c>
      <c r="AI73" s="51">
        <v>-3453.7069273975467</v>
      </c>
      <c r="AJ73" s="51">
        <v>3308.04914596273</v>
      </c>
      <c r="AK73" s="48">
        <v>524.8088744588822</v>
      </c>
      <c r="AM73" s="29" t="s">
        <v>187</v>
      </c>
      <c r="AN73" s="56">
        <v>-0.035825868986949554</v>
      </c>
      <c r="AO73" s="56">
        <v>-0.10590147858413486</v>
      </c>
      <c r="AP73" s="56">
        <v>0.10143515450235899</v>
      </c>
      <c r="AQ73" s="56">
        <v>0.016092284883347255</v>
      </c>
    </row>
    <row r="74" spans="1:43" ht="12.75" thickBot="1">
      <c r="A74" s="29" t="s">
        <v>188</v>
      </c>
      <c r="B74" s="29">
        <v>36471.27272727273</v>
      </c>
      <c r="C74" s="29">
        <v>29510.52380952381</v>
      </c>
      <c r="D74" s="29">
        <v>28278.05</v>
      </c>
      <c r="E74" s="29">
        <v>33416.9</v>
      </c>
      <c r="F74" s="29">
        <v>34639.52631578947</v>
      </c>
      <c r="G74" s="29">
        <v>35016.318181818184</v>
      </c>
      <c r="H74" s="29">
        <v>24724.35</v>
      </c>
      <c r="I74" s="29">
        <v>35437.681818181816</v>
      </c>
      <c r="J74" s="29">
        <v>22331.333333333332</v>
      </c>
      <c r="K74" s="29">
        <v>29593.52380952381</v>
      </c>
      <c r="L74" s="29">
        <v>32661.043478260868</v>
      </c>
      <c r="M74" s="29">
        <v>43992.73684210526</v>
      </c>
      <c r="N74" s="29">
        <v>30983.956521739132</v>
      </c>
      <c r="O74" s="29">
        <v>36313.142857142855</v>
      </c>
      <c r="P74" s="29">
        <v>23197.9</v>
      </c>
      <c r="Q74" s="29">
        <v>43932.666666666664</v>
      </c>
      <c r="R74" s="29">
        <v>24939.45</v>
      </c>
      <c r="S74" s="29">
        <v>27594.8</v>
      </c>
      <c r="T74" s="36">
        <v>24419.272727272728</v>
      </c>
      <c r="U74" s="36">
        <v>20908.095238095237</v>
      </c>
      <c r="V74" s="36">
        <v>19451.095238095237</v>
      </c>
      <c r="W74" s="36">
        <v>19752.5</v>
      </c>
      <c r="Z74" s="29" t="s">
        <v>188</v>
      </c>
      <c r="AA74" s="41">
        <v>30401.8246031746</v>
      </c>
      <c r="AB74" s="48">
        <v>31460.06483253588</v>
      </c>
      <c r="AC74" s="48">
        <v>32803.26385628102</v>
      </c>
      <c r="AD74" s="48">
        <v>33606.916511387164</v>
      </c>
      <c r="AE74" s="62">
        <v>22844.2022005772</v>
      </c>
      <c r="AG74" s="29" t="s">
        <v>188</v>
      </c>
      <c r="AH74" s="50">
        <v>1058.2402293612831</v>
      </c>
      <c r="AI74" s="51">
        <v>2401.4392531064186</v>
      </c>
      <c r="AJ74" s="51">
        <v>3205.0919082125656</v>
      </c>
      <c r="AK74" s="48">
        <v>-7557.622402597397</v>
      </c>
      <c r="AM74" s="29" t="s">
        <v>188</v>
      </c>
      <c r="AN74" s="56">
        <v>0.034808444663244995</v>
      </c>
      <c r="AO74" s="56">
        <v>0.07898997130769767</v>
      </c>
      <c r="AP74" s="56">
        <v>0.10542432732402139</v>
      </c>
      <c r="AQ74" s="56">
        <v>-0.24859107968829675</v>
      </c>
    </row>
    <row r="75" spans="1:43" ht="12.75" thickBot="1">
      <c r="A75" s="29" t="s">
        <v>189</v>
      </c>
      <c r="B75" s="29">
        <v>49450.63636363636</v>
      </c>
      <c r="C75" s="29">
        <v>84064.33333333333</v>
      </c>
      <c r="D75" s="29">
        <v>104711.25</v>
      </c>
      <c r="E75" s="29">
        <v>42446.4</v>
      </c>
      <c r="F75" s="29">
        <v>47017</v>
      </c>
      <c r="G75" s="29">
        <v>35259.818181818184</v>
      </c>
      <c r="H75" s="29">
        <v>36517.6</v>
      </c>
      <c r="I75" s="29">
        <v>43878.045454545456</v>
      </c>
      <c r="J75" s="29">
        <v>29684.14285714286</v>
      </c>
      <c r="K75" s="29">
        <v>41222.857142857145</v>
      </c>
      <c r="L75" s="29">
        <v>37546.913043478264</v>
      </c>
      <c r="M75" s="29">
        <v>39447.21052631579</v>
      </c>
      <c r="N75" s="29">
        <v>31521.695652173912</v>
      </c>
      <c r="O75" s="29">
        <v>53060.42857142857</v>
      </c>
      <c r="P75" s="29">
        <v>41605.05</v>
      </c>
      <c r="Q75" s="29">
        <v>52116.71428571428</v>
      </c>
      <c r="R75" s="29">
        <v>35244.9</v>
      </c>
      <c r="S75" s="29">
        <v>34375.55</v>
      </c>
      <c r="T75" s="36">
        <v>40119.13636363636</v>
      </c>
      <c r="U75" s="36">
        <v>38865.52380952381</v>
      </c>
      <c r="V75" s="36">
        <v>56472.80952380953</v>
      </c>
      <c r="W75" s="36">
        <v>33520.181818181816</v>
      </c>
      <c r="Z75" s="29" t="s">
        <v>189</v>
      </c>
      <c r="AA75" s="41">
        <v>77073.99444444444</v>
      </c>
      <c r="AB75" s="48">
        <v>39598.1393939394</v>
      </c>
      <c r="AC75" s="48">
        <v>38355.8338048679</v>
      </c>
      <c r="AD75" s="48">
        <v>44575.972127329194</v>
      </c>
      <c r="AE75" s="62">
        <v>39766.350252525255</v>
      </c>
      <c r="AG75" s="29" t="s">
        <v>189</v>
      </c>
      <c r="AH75" s="50">
        <v>-37475.855050505044</v>
      </c>
      <c r="AI75" s="51">
        <v>-38718.16063957654</v>
      </c>
      <c r="AJ75" s="51">
        <v>-32498.022317115247</v>
      </c>
      <c r="AK75" s="48">
        <v>-37307.644191919186</v>
      </c>
      <c r="AM75" s="29" t="s">
        <v>189</v>
      </c>
      <c r="AN75" s="56">
        <v>-0.48623216326899915</v>
      </c>
      <c r="AO75" s="56">
        <v>-0.5023505128890771</v>
      </c>
      <c r="AP75" s="56">
        <v>-0.4216470490645205</v>
      </c>
      <c r="AQ75" s="56">
        <v>-0.4840497039349743</v>
      </c>
    </row>
    <row r="76" spans="1:43" ht="12.75" thickBot="1">
      <c r="A76" s="29" t="s">
        <v>190</v>
      </c>
      <c r="B76" s="29">
        <v>13733.954545454546</v>
      </c>
      <c r="C76" s="29">
        <v>12879.57142857143</v>
      </c>
      <c r="D76" s="29">
        <v>12714.05</v>
      </c>
      <c r="E76" s="29">
        <v>23991.25</v>
      </c>
      <c r="F76" s="29">
        <v>26034.36842105263</v>
      </c>
      <c r="G76" s="29">
        <v>32557.227272727272</v>
      </c>
      <c r="H76" s="29">
        <v>31256.95</v>
      </c>
      <c r="I76" s="29">
        <v>26394.409090909092</v>
      </c>
      <c r="J76" s="29">
        <v>35361.142857142855</v>
      </c>
      <c r="K76" s="29">
        <v>37123.90476190476</v>
      </c>
      <c r="L76" s="29">
        <v>48532.782608695656</v>
      </c>
      <c r="M76" s="29">
        <v>84683.73684210527</v>
      </c>
      <c r="N76" s="29">
        <v>120659.17391304347</v>
      </c>
      <c r="O76" s="29">
        <v>56309.57142857143</v>
      </c>
      <c r="P76" s="29">
        <v>45106.8</v>
      </c>
      <c r="Q76" s="29">
        <v>75874</v>
      </c>
      <c r="R76" s="29">
        <v>52648.7</v>
      </c>
      <c r="S76" s="29">
        <v>72258.15</v>
      </c>
      <c r="T76" s="36">
        <v>66840</v>
      </c>
      <c r="U76" s="36">
        <v>59762.76190476191</v>
      </c>
      <c r="V76" s="36">
        <v>77103.38095238095</v>
      </c>
      <c r="W76" s="36">
        <v>93043.36363636363</v>
      </c>
      <c r="Z76" s="29" t="s">
        <v>190</v>
      </c>
      <c r="AA76" s="41">
        <v>16528.290476190476</v>
      </c>
      <c r="AB76" s="48">
        <v>29949.515231259968</v>
      </c>
      <c r="AC76" s="48">
        <v>46419.19523215153</v>
      </c>
      <c r="AD76" s="48">
        <v>74487.38633540373</v>
      </c>
      <c r="AE76" s="62">
        <v>70276.05941558442</v>
      </c>
      <c r="AG76" s="29" t="s">
        <v>190</v>
      </c>
      <c r="AH76" s="50">
        <v>13421.224755069492</v>
      </c>
      <c r="AI76" s="51">
        <v>29890.90475596105</v>
      </c>
      <c r="AJ76" s="51">
        <v>57959.09585921325</v>
      </c>
      <c r="AK76" s="48">
        <v>53747.768939393936</v>
      </c>
      <c r="AM76" s="29" t="s">
        <v>190</v>
      </c>
      <c r="AN76" s="56">
        <v>0.8120153003363046</v>
      </c>
      <c r="AO76" s="56">
        <v>1.8084692303187582</v>
      </c>
      <c r="AP76" s="56">
        <v>3.506660047069306</v>
      </c>
      <c r="AQ76" s="56">
        <v>3.251864977616366</v>
      </c>
    </row>
    <row r="77" spans="1:43" ht="12.75" thickBot="1">
      <c r="A77" s="29" t="s">
        <v>191</v>
      </c>
      <c r="B77" s="29">
        <v>18060.909090909092</v>
      </c>
      <c r="C77" s="29">
        <v>23890.47619047619</v>
      </c>
      <c r="D77" s="29">
        <v>8368.3</v>
      </c>
      <c r="E77" s="29">
        <v>20119.9</v>
      </c>
      <c r="F77" s="29">
        <v>20772.473684210527</v>
      </c>
      <c r="G77" s="29">
        <v>32623.31818181818</v>
      </c>
      <c r="H77" s="29">
        <v>21115.15</v>
      </c>
      <c r="I77" s="29">
        <v>37072</v>
      </c>
      <c r="J77" s="29">
        <v>42339.666666666664</v>
      </c>
      <c r="K77" s="29">
        <v>36992.71428571428</v>
      </c>
      <c r="L77" s="29">
        <v>27717</v>
      </c>
      <c r="M77" s="29">
        <v>17899.894736842107</v>
      </c>
      <c r="N77" s="29">
        <v>19083.956521739132</v>
      </c>
      <c r="O77" s="29">
        <v>47349.333333333336</v>
      </c>
      <c r="P77" s="29">
        <v>31121.9</v>
      </c>
      <c r="Q77" s="29">
        <v>42450.57142857143</v>
      </c>
      <c r="R77" s="29">
        <v>16152.75</v>
      </c>
      <c r="S77" s="29">
        <v>14696.4</v>
      </c>
      <c r="T77" s="36">
        <v>20876.31818181818</v>
      </c>
      <c r="U77" s="36">
        <v>15278.095238095239</v>
      </c>
      <c r="V77" s="36">
        <v>11755.904761904761</v>
      </c>
      <c r="W77" s="36">
        <v>16513.227272727272</v>
      </c>
      <c r="Z77" s="29" t="s">
        <v>191</v>
      </c>
      <c r="AA77" s="41">
        <v>17459.558730158733</v>
      </c>
      <c r="AB77" s="48">
        <v>24836.980622009567</v>
      </c>
      <c r="AC77" s="48">
        <v>32404.25513784461</v>
      </c>
      <c r="AD77" s="48">
        <v>35001.44032091097</v>
      </c>
      <c r="AE77" s="62">
        <v>15878.782575757577</v>
      </c>
      <c r="AG77" s="29" t="s">
        <v>191</v>
      </c>
      <c r="AH77" s="50">
        <v>7377.421891850834</v>
      </c>
      <c r="AI77" s="51">
        <v>14944.696407685879</v>
      </c>
      <c r="AJ77" s="51">
        <v>17541.88159075224</v>
      </c>
      <c r="AK77" s="48">
        <v>-1580.7761544011555</v>
      </c>
      <c r="AM77" s="29" t="s">
        <v>191</v>
      </c>
      <c r="AN77" s="56">
        <v>0.42254343342065454</v>
      </c>
      <c r="AO77" s="56">
        <v>0.8559607169149807</v>
      </c>
      <c r="AP77" s="56">
        <v>1.0047150596338559</v>
      </c>
      <c r="AQ77" s="56">
        <v>-0.09053929591419771</v>
      </c>
    </row>
    <row r="78" spans="1:43" ht="12.75" thickBot="1">
      <c r="A78" s="29" t="s">
        <v>192</v>
      </c>
      <c r="B78" s="29">
        <v>67163.81818181818</v>
      </c>
      <c r="C78" s="29">
        <v>52775.857142857145</v>
      </c>
      <c r="D78" s="29">
        <v>47170.5</v>
      </c>
      <c r="E78" s="29">
        <v>67076.25</v>
      </c>
      <c r="F78" s="29">
        <v>40888.63157894737</v>
      </c>
      <c r="G78" s="29">
        <v>47571.454545454544</v>
      </c>
      <c r="H78" s="29">
        <v>39700.3</v>
      </c>
      <c r="I78" s="29">
        <v>25103.863636363636</v>
      </c>
      <c r="J78" s="29">
        <v>32527.904761904763</v>
      </c>
      <c r="K78" s="29">
        <v>60652.90476190476</v>
      </c>
      <c r="L78" s="29">
        <v>33956.52173913043</v>
      </c>
      <c r="M78" s="29">
        <v>31388.842105263157</v>
      </c>
      <c r="N78" s="29">
        <v>62326.82608695652</v>
      </c>
      <c r="O78" s="29">
        <v>32298.809523809523</v>
      </c>
      <c r="P78" s="29">
        <v>24701.25</v>
      </c>
      <c r="Q78" s="29">
        <v>43834.95238095238</v>
      </c>
      <c r="R78" s="29">
        <v>18696.45</v>
      </c>
      <c r="S78" s="29">
        <v>18630</v>
      </c>
      <c r="T78" s="36">
        <v>32807.36363636364</v>
      </c>
      <c r="U78" s="36">
        <v>25571.52380952381</v>
      </c>
      <c r="V78" s="36">
        <v>26833.285714285714</v>
      </c>
      <c r="W78" s="36">
        <v>38466.045454545456</v>
      </c>
      <c r="Z78" s="29" t="s">
        <v>192</v>
      </c>
      <c r="AA78" s="41">
        <v>55674.20238095239</v>
      </c>
      <c r="AB78" s="48">
        <v>42720.128708133976</v>
      </c>
      <c r="AC78" s="48">
        <v>36726.00740091335</v>
      </c>
      <c r="AD78" s="48">
        <v>40790.45949792961</v>
      </c>
      <c r="AE78" s="62">
        <v>26834.11143578643</v>
      </c>
      <c r="AG78" s="29" t="s">
        <v>192</v>
      </c>
      <c r="AH78" s="50">
        <v>-12954.073672818413</v>
      </c>
      <c r="AI78" s="51">
        <v>-18948.194980039036</v>
      </c>
      <c r="AJ78" s="51">
        <v>-14883.74288302278</v>
      </c>
      <c r="AK78" s="48">
        <v>-28840.090945165957</v>
      </c>
      <c r="AM78" s="29" t="s">
        <v>192</v>
      </c>
      <c r="AN78" s="56">
        <v>-0.23267641239257955</v>
      </c>
      <c r="AO78" s="56">
        <v>-0.34034066353363174</v>
      </c>
      <c r="AP78" s="56">
        <v>-0.26733643674282614</v>
      </c>
      <c r="AQ78" s="56">
        <v>-0.5180153412495572</v>
      </c>
    </row>
    <row r="79" spans="1:43" ht="12.75" thickBot="1">
      <c r="A79" s="29" t="s">
        <v>193</v>
      </c>
      <c r="B79" s="29">
        <v>10578.90909090909</v>
      </c>
      <c r="C79" s="29">
        <v>10989.52380952381</v>
      </c>
      <c r="D79" s="29">
        <v>5619.85</v>
      </c>
      <c r="E79" s="29">
        <v>11468.75</v>
      </c>
      <c r="F79" s="29">
        <v>8782.368421052632</v>
      </c>
      <c r="G79" s="29">
        <v>11426.40909090909</v>
      </c>
      <c r="H79" s="29">
        <v>14404.95</v>
      </c>
      <c r="I79" s="29">
        <v>26972.090909090908</v>
      </c>
      <c r="J79" s="29">
        <v>50079.80952380953</v>
      </c>
      <c r="K79" s="29">
        <v>52859</v>
      </c>
      <c r="L79" s="29">
        <v>38817.95652173913</v>
      </c>
      <c r="M79" s="29">
        <v>31203.63157894737</v>
      </c>
      <c r="N79" s="29">
        <v>35157.82608695652</v>
      </c>
      <c r="O79" s="29">
        <v>67471.90476190476</v>
      </c>
      <c r="P79" s="29">
        <v>51002.85</v>
      </c>
      <c r="Q79" s="29">
        <v>76764.76190476191</v>
      </c>
      <c r="R79" s="29">
        <v>52654.6</v>
      </c>
      <c r="S79" s="29">
        <v>43247.6</v>
      </c>
      <c r="T79" s="36">
        <v>62683.77272727273</v>
      </c>
      <c r="U79" s="36">
        <v>75712.28571428571</v>
      </c>
      <c r="V79" s="36">
        <v>59317.09523809524</v>
      </c>
      <c r="W79" s="36">
        <v>57526.818181818184</v>
      </c>
      <c r="Z79" s="29" t="s">
        <v>193</v>
      </c>
      <c r="AA79" s="41">
        <v>9359.374603174603</v>
      </c>
      <c r="AB79" s="48">
        <v>11537.90917065391</v>
      </c>
      <c r="AC79" s="48">
        <v>39986.49770671739</v>
      </c>
      <c r="AD79" s="48">
        <v>57599.3356884058</v>
      </c>
      <c r="AE79" s="62">
        <v>58523.695310245304</v>
      </c>
      <c r="AG79" s="29" t="s">
        <v>193</v>
      </c>
      <c r="AH79" s="50">
        <v>2178.534567479306</v>
      </c>
      <c r="AI79" s="51">
        <v>30627.123103542785</v>
      </c>
      <c r="AJ79" s="51">
        <v>48239.961085231196</v>
      </c>
      <c r="AK79" s="48">
        <v>49164.3207070707</v>
      </c>
      <c r="AM79" s="29" t="s">
        <v>193</v>
      </c>
      <c r="AN79" s="56">
        <v>0.2327649720036176</v>
      </c>
      <c r="AO79" s="56">
        <v>3.2723471815258236</v>
      </c>
      <c r="AP79" s="56">
        <v>5.1541863778877595</v>
      </c>
      <c r="AQ79" s="56">
        <v>5.252949346679069</v>
      </c>
    </row>
    <row r="80" spans="1:43" ht="12.75" thickBot="1">
      <c r="A80" s="29" t="s">
        <v>194</v>
      </c>
      <c r="B80" s="29">
        <v>58053.045454545456</v>
      </c>
      <c r="C80" s="29">
        <v>48163.42857142857</v>
      </c>
      <c r="D80" s="29">
        <v>50337.2</v>
      </c>
      <c r="E80" s="29">
        <v>66530.95</v>
      </c>
      <c r="F80" s="29">
        <v>36034.84210526316</v>
      </c>
      <c r="G80" s="29">
        <v>45121.5</v>
      </c>
      <c r="H80" s="29">
        <v>56775.5</v>
      </c>
      <c r="I80" s="29">
        <v>53656.09090909091</v>
      </c>
      <c r="J80" s="29">
        <v>37151.90476190476</v>
      </c>
      <c r="K80" s="29">
        <v>54790.95238095238</v>
      </c>
      <c r="L80" s="29">
        <v>48047.86956521739</v>
      </c>
      <c r="M80" s="29">
        <v>32025.21052631579</v>
      </c>
      <c r="N80" s="29">
        <v>38990.913043478264</v>
      </c>
      <c r="O80" s="29">
        <v>31981.380952380954</v>
      </c>
      <c r="P80" s="29">
        <v>26527</v>
      </c>
      <c r="Q80" s="29">
        <v>62694.09523809524</v>
      </c>
      <c r="R80" s="29">
        <v>22098.35</v>
      </c>
      <c r="S80" s="29">
        <v>36489.55</v>
      </c>
      <c r="T80" s="36">
        <v>34935.954545454544</v>
      </c>
      <c r="U80" s="36">
        <v>37053.76190476191</v>
      </c>
      <c r="V80" s="36">
        <v>51931.380952380954</v>
      </c>
      <c r="W80" s="36">
        <v>50812.27272727273</v>
      </c>
      <c r="Z80" s="29" t="s">
        <v>194</v>
      </c>
      <c r="AA80" s="41">
        <v>55010.52619047618</v>
      </c>
      <c r="AB80" s="48">
        <v>45977.28070175438</v>
      </c>
      <c r="AC80" s="48">
        <v>45134.405628696244</v>
      </c>
      <c r="AD80" s="48">
        <v>40048.34730848861</v>
      </c>
      <c r="AE80" s="62">
        <v>38886.87835497836</v>
      </c>
      <c r="AG80" s="29" t="s">
        <v>194</v>
      </c>
      <c r="AH80" s="50">
        <v>-9033.245488721797</v>
      </c>
      <c r="AI80" s="51">
        <v>-9876.120561779935</v>
      </c>
      <c r="AJ80" s="51">
        <v>-14962.178881987566</v>
      </c>
      <c r="AK80" s="48">
        <v>-16123.647835497817</v>
      </c>
      <c r="AM80" s="29" t="s">
        <v>194</v>
      </c>
      <c r="AN80" s="56">
        <v>-0.1642093998054812</v>
      </c>
      <c r="AO80" s="56">
        <v>-0.17953146871534126</v>
      </c>
      <c r="AP80" s="56">
        <v>-0.27198756162012366</v>
      </c>
      <c r="AQ80" s="56">
        <v>-0.2931011381288925</v>
      </c>
    </row>
    <row r="81" spans="1:43" ht="12.75" thickBot="1">
      <c r="A81" s="29" t="s">
        <v>195</v>
      </c>
      <c r="B81" s="29">
        <v>82469.31818181818</v>
      </c>
      <c r="C81" s="29">
        <v>13679</v>
      </c>
      <c r="D81" s="29">
        <v>8984.15</v>
      </c>
      <c r="E81" s="29">
        <v>172184.8</v>
      </c>
      <c r="F81" s="29">
        <v>9299.21052631579</v>
      </c>
      <c r="G81" s="29">
        <v>7800.545454545455</v>
      </c>
      <c r="H81" s="29">
        <v>29721.9</v>
      </c>
      <c r="I81" s="29">
        <v>22255.227272727272</v>
      </c>
      <c r="J81" s="29">
        <v>21655.333333333332</v>
      </c>
      <c r="K81" s="29">
        <v>46364.380952380954</v>
      </c>
      <c r="L81" s="29">
        <v>11417.826086956522</v>
      </c>
      <c r="M81" s="29">
        <v>8852.368421052632</v>
      </c>
      <c r="N81" s="29">
        <v>30907</v>
      </c>
      <c r="O81" s="29">
        <v>13646.42857142857</v>
      </c>
      <c r="P81" s="29">
        <v>8394.15</v>
      </c>
      <c r="Q81" s="29">
        <v>107330</v>
      </c>
      <c r="R81" s="29">
        <v>19198.5</v>
      </c>
      <c r="S81" s="29">
        <v>13945.05</v>
      </c>
      <c r="T81" s="36">
        <v>26563.81818181818</v>
      </c>
      <c r="U81" s="36">
        <v>8293.666666666666</v>
      </c>
      <c r="V81" s="36">
        <v>11546.285714285714</v>
      </c>
      <c r="W81" s="36">
        <v>15144.772727272728</v>
      </c>
      <c r="Z81" s="29" t="s">
        <v>195</v>
      </c>
      <c r="AA81" s="41">
        <v>64949.31666666666</v>
      </c>
      <c r="AB81" s="48">
        <v>15607.218660287084</v>
      </c>
      <c r="AC81" s="48">
        <v>22109.02721329014</v>
      </c>
      <c r="AD81" s="48">
        <v>40069.39464285714</v>
      </c>
      <c r="AE81" s="62">
        <v>15782.015548340549</v>
      </c>
      <c r="AG81" s="29" t="s">
        <v>195</v>
      </c>
      <c r="AH81" s="50">
        <v>-49342.09800637957</v>
      </c>
      <c r="AI81" s="51">
        <v>-42840.28945337652</v>
      </c>
      <c r="AJ81" s="51">
        <v>-24879.922023809515</v>
      </c>
      <c r="AK81" s="48">
        <v>-49167.30111832611</v>
      </c>
      <c r="AM81" s="29" t="s">
        <v>195</v>
      </c>
      <c r="AN81" s="56">
        <v>-0.7597015725294454</v>
      </c>
      <c r="AO81" s="56">
        <v>-0.6595956917182325</v>
      </c>
      <c r="AP81" s="56">
        <v>-0.3830667249587617</v>
      </c>
      <c r="AQ81" s="56">
        <v>-0.7570102911268933</v>
      </c>
    </row>
    <row r="82" spans="1:43" ht="12.75" thickBot="1">
      <c r="A82" s="29" t="s">
        <v>196</v>
      </c>
      <c r="B82" s="29">
        <v>7397.909090909091</v>
      </c>
      <c r="C82" s="29">
        <v>4482.142857142857</v>
      </c>
      <c r="D82" s="29">
        <v>6726.75</v>
      </c>
      <c r="E82" s="29">
        <v>11181.9</v>
      </c>
      <c r="F82" s="29">
        <v>13134.736842105263</v>
      </c>
      <c r="G82" s="29">
        <v>22791.590909090908</v>
      </c>
      <c r="H82" s="29">
        <v>33886.5</v>
      </c>
      <c r="I82" s="29">
        <v>8510.363636363636</v>
      </c>
      <c r="J82" s="29">
        <v>13800.761904761905</v>
      </c>
      <c r="K82" s="29">
        <v>25280.95238095238</v>
      </c>
      <c r="L82" s="29">
        <v>39128.34782608696</v>
      </c>
      <c r="M82" s="29">
        <v>24687</v>
      </c>
      <c r="N82" s="29">
        <v>33908.434782608696</v>
      </c>
      <c r="O82" s="29">
        <v>76464.85714285714</v>
      </c>
      <c r="P82" s="29">
        <v>130659.05</v>
      </c>
      <c r="Q82" s="29">
        <v>95818.76190476191</v>
      </c>
      <c r="R82" s="29">
        <v>50787.55</v>
      </c>
      <c r="S82" s="29">
        <v>107030.3</v>
      </c>
      <c r="T82" s="36">
        <v>84506</v>
      </c>
      <c r="U82" s="36">
        <v>37646.71428571428</v>
      </c>
      <c r="V82" s="36">
        <v>56253.42857142857</v>
      </c>
      <c r="W82" s="36">
        <v>98137.18181818182</v>
      </c>
      <c r="Z82" s="29" t="s">
        <v>196</v>
      </c>
      <c r="AA82" s="41">
        <v>7463.5976190476185</v>
      </c>
      <c r="AB82" s="48">
        <v>23270.942583732056</v>
      </c>
      <c r="AC82" s="48">
        <v>22281.485149632976</v>
      </c>
      <c r="AD82" s="48">
        <v>84212.77595755694</v>
      </c>
      <c r="AE82" s="62">
        <v>72393.52911255411</v>
      </c>
      <c r="AG82" s="29" t="s">
        <v>196</v>
      </c>
      <c r="AH82" s="50">
        <v>15807.344964684438</v>
      </c>
      <c r="AI82" s="51">
        <v>14817.887530585358</v>
      </c>
      <c r="AJ82" s="51">
        <v>76749.17833850931</v>
      </c>
      <c r="AK82" s="48">
        <v>64929.93149350649</v>
      </c>
      <c r="AM82" s="29" t="s">
        <v>196</v>
      </c>
      <c r="AN82" s="56">
        <v>2.1179256668852293</v>
      </c>
      <c r="AO82" s="56">
        <v>1.9853545551235348</v>
      </c>
      <c r="AP82" s="56">
        <v>10.28313452250428</v>
      </c>
      <c r="AQ82" s="56">
        <v>8.699548770930631</v>
      </c>
    </row>
    <row r="83" spans="1:43" ht="12.75" thickBot="1">
      <c r="A83" s="29" t="s">
        <v>197</v>
      </c>
      <c r="B83" s="29">
        <v>43004.40909090909</v>
      </c>
      <c r="C83" s="29">
        <v>51617.09523809524</v>
      </c>
      <c r="D83" s="29">
        <v>50128.7</v>
      </c>
      <c r="E83" s="29">
        <v>34703.45</v>
      </c>
      <c r="F83" s="29">
        <v>35803.42105263158</v>
      </c>
      <c r="G83" s="29">
        <v>41961.045454545456</v>
      </c>
      <c r="H83" s="29">
        <v>53552.5</v>
      </c>
      <c r="I83" s="29">
        <v>45130.86363636364</v>
      </c>
      <c r="J83" s="29">
        <v>55989.619047619046</v>
      </c>
      <c r="K83" s="29">
        <v>35829.76190476191</v>
      </c>
      <c r="L83" s="29">
        <v>69130.08695652174</v>
      </c>
      <c r="M83" s="29">
        <v>51364.84210526316</v>
      </c>
      <c r="N83" s="29">
        <v>41185</v>
      </c>
      <c r="O83" s="29">
        <v>42715.380952380954</v>
      </c>
      <c r="P83" s="29">
        <v>47256.2</v>
      </c>
      <c r="Q83" s="29">
        <v>57335.09523809524</v>
      </c>
      <c r="R83" s="29">
        <v>49233.7</v>
      </c>
      <c r="S83" s="29">
        <v>56961.45</v>
      </c>
      <c r="T83" s="36">
        <v>39534.77272727273</v>
      </c>
      <c r="U83" s="36">
        <v>61147</v>
      </c>
      <c r="V83" s="36">
        <v>38608.28571428572</v>
      </c>
      <c r="W83" s="36">
        <v>39061.09090909091</v>
      </c>
      <c r="Z83" s="29" t="s">
        <v>197</v>
      </c>
      <c r="AA83" s="41">
        <v>45483.08174603174</v>
      </c>
      <c r="AB83" s="48">
        <v>43772.322169059014</v>
      </c>
      <c r="AC83" s="48">
        <v>51489.034730105894</v>
      </c>
      <c r="AD83" s="48">
        <v>47122.91904761905</v>
      </c>
      <c r="AE83" s="62">
        <v>47424.38322510823</v>
      </c>
      <c r="AG83" s="29" t="s">
        <v>197</v>
      </c>
      <c r="AH83" s="50">
        <v>-1710.7595769727268</v>
      </c>
      <c r="AI83" s="51">
        <v>6005.9529840741525</v>
      </c>
      <c r="AJ83" s="51">
        <v>1639.8373015873076</v>
      </c>
      <c r="AK83" s="48">
        <v>1941.3014790764864</v>
      </c>
      <c r="AM83" s="29" t="s">
        <v>197</v>
      </c>
      <c r="AN83" s="56">
        <v>-0.03761309725064937</v>
      </c>
      <c r="AO83" s="56">
        <v>0.13204806608334435</v>
      </c>
      <c r="AP83" s="56">
        <v>0.03605378612521959</v>
      </c>
      <c r="AQ83" s="56">
        <v>0.04268183695019432</v>
      </c>
    </row>
    <row r="84" spans="1:43" ht="12.75" thickBot="1">
      <c r="A84" s="29" t="s">
        <v>198</v>
      </c>
      <c r="B84" s="29">
        <v>47119.181818181816</v>
      </c>
      <c r="C84" s="29">
        <v>62287.57142857143</v>
      </c>
      <c r="D84" s="29">
        <v>49303.8</v>
      </c>
      <c r="E84" s="29">
        <v>58977.15</v>
      </c>
      <c r="F84" s="29">
        <v>33407.73684210526</v>
      </c>
      <c r="G84" s="29">
        <v>59042.27272727273</v>
      </c>
      <c r="H84" s="29">
        <v>37619.5</v>
      </c>
      <c r="I84" s="29">
        <v>54594.72727272727</v>
      </c>
      <c r="J84" s="29">
        <v>38191.857142857145</v>
      </c>
      <c r="K84" s="29">
        <v>59234.90476190476</v>
      </c>
      <c r="L84" s="29">
        <v>50662.913043478264</v>
      </c>
      <c r="M84" s="29">
        <v>35691.36842105263</v>
      </c>
      <c r="N84" s="29">
        <v>45626.86956521739</v>
      </c>
      <c r="O84" s="29">
        <v>52678.52380952381</v>
      </c>
      <c r="P84" s="29">
        <v>30403.2</v>
      </c>
      <c r="Q84" s="29">
        <v>49104.95238095238</v>
      </c>
      <c r="R84" s="29">
        <v>42494.85</v>
      </c>
      <c r="S84" s="29">
        <v>39427</v>
      </c>
      <c r="T84" s="36">
        <v>37919.36363636364</v>
      </c>
      <c r="U84" s="36">
        <v>49136.80952380953</v>
      </c>
      <c r="V84" s="36">
        <v>44096.80952380953</v>
      </c>
      <c r="W84" s="36">
        <v>53378.40909090909</v>
      </c>
      <c r="Z84" s="29" t="s">
        <v>198</v>
      </c>
      <c r="AA84" s="41">
        <v>56856.17380952381</v>
      </c>
      <c r="AB84" s="48">
        <v>43356.50318979266</v>
      </c>
      <c r="AC84" s="48">
        <v>47675.15412840402</v>
      </c>
      <c r="AD84" s="48">
        <v>44453.38643892339</v>
      </c>
      <c r="AE84" s="62">
        <v>44408.873629148635</v>
      </c>
      <c r="AG84" s="29" t="s">
        <v>198</v>
      </c>
      <c r="AH84" s="50">
        <v>-13499.67061973115</v>
      </c>
      <c r="AI84" s="51">
        <v>-9181.01968111979</v>
      </c>
      <c r="AJ84" s="51">
        <v>-12402.787370600417</v>
      </c>
      <c r="AK84" s="48">
        <v>-12447.300180375176</v>
      </c>
      <c r="AM84" s="29" t="s">
        <v>198</v>
      </c>
      <c r="AN84" s="56">
        <v>-0.23743543955238613</v>
      </c>
      <c r="AO84" s="56">
        <v>-0.16147797268028444</v>
      </c>
      <c r="AP84" s="56">
        <v>-0.21814319430202078</v>
      </c>
      <c r="AQ84" s="56">
        <v>-0.2189260962595792</v>
      </c>
    </row>
    <row r="85" spans="1:43" ht="12.75" thickBot="1">
      <c r="A85" s="32" t="s">
        <v>76</v>
      </c>
      <c r="B85" s="41">
        <v>895663.0909090907</v>
      </c>
      <c r="C85" s="41">
        <v>939213</v>
      </c>
      <c r="D85" s="41">
        <v>966365.25</v>
      </c>
      <c r="E85" s="41">
        <v>1131595.3</v>
      </c>
      <c r="F85" s="41">
        <v>780659</v>
      </c>
      <c r="G85" s="41">
        <v>1024378.2727272728</v>
      </c>
      <c r="H85" s="41">
        <v>894104.2</v>
      </c>
      <c r="I85" s="41">
        <v>859719.1818181819</v>
      </c>
      <c r="J85" s="41">
        <v>889150.8095238095</v>
      </c>
      <c r="K85" s="41">
        <v>1326057.0476190478</v>
      </c>
      <c r="L85" s="41">
        <v>1504417.3913043477</v>
      </c>
      <c r="M85" s="41">
        <v>1137750.1578947369</v>
      </c>
      <c r="N85" s="41">
        <v>1335050</v>
      </c>
      <c r="O85" s="41">
        <v>1531981.7619047621</v>
      </c>
      <c r="P85" s="48">
        <v>1363640.55</v>
      </c>
      <c r="Q85" s="48">
        <v>1921828.9047619046</v>
      </c>
      <c r="R85" s="48">
        <v>1199948.05</v>
      </c>
      <c r="S85" s="48">
        <v>1692061.2</v>
      </c>
      <c r="T85" s="48">
        <v>1384938.409090909</v>
      </c>
      <c r="U85" s="48">
        <v>1292652.1428571432</v>
      </c>
      <c r="V85" s="48">
        <v>1648981.2380952379</v>
      </c>
      <c r="W85" s="48">
        <v>2032059.727272727</v>
      </c>
      <c r="Z85" s="32" t="s">
        <v>76</v>
      </c>
      <c r="AA85" s="41">
        <v>1012391.1833333335</v>
      </c>
      <c r="AB85" s="48">
        <v>899713.8242424242</v>
      </c>
      <c r="AC85" s="48">
        <v>1143418.9176320247</v>
      </c>
      <c r="AD85" s="48">
        <v>1538125.3041666667</v>
      </c>
      <c r="AE85" s="62">
        <v>1541773.4612193361</v>
      </c>
      <c r="AG85" s="32" t="s">
        <v>76</v>
      </c>
      <c r="AH85" s="50">
        <v>-112677.35909090925</v>
      </c>
      <c r="AI85" s="51">
        <v>131027.73429869127</v>
      </c>
      <c r="AJ85" s="51">
        <v>525734.1208333332</v>
      </c>
      <c r="AK85" s="48">
        <v>529382.2778860027</v>
      </c>
      <c r="AM85" s="32" t="s">
        <v>76</v>
      </c>
      <c r="AN85" s="56">
        <v>-0.11129824216753359</v>
      </c>
      <c r="AO85" s="56">
        <v>0.12942401756925406</v>
      </c>
      <c r="AP85" s="56">
        <v>0.5192993869250572</v>
      </c>
      <c r="AQ85" s="56">
        <v>0.5229028922822035</v>
      </c>
    </row>
    <row r="86" spans="1:43" ht="24">
      <c r="A86" s="32" t="s">
        <v>77</v>
      </c>
      <c r="B86" s="41">
        <v>888650.2727272725</v>
      </c>
      <c r="C86" s="41">
        <v>930317.9523809525</v>
      </c>
      <c r="D86" s="41">
        <v>953470.45</v>
      </c>
      <c r="E86" s="41">
        <v>1114710.65</v>
      </c>
      <c r="F86" s="41">
        <v>749893.947368421</v>
      </c>
      <c r="G86" s="41">
        <v>979777.6363636365</v>
      </c>
      <c r="H86" s="41">
        <v>858684.45</v>
      </c>
      <c r="I86" s="41">
        <v>825304.1818181819</v>
      </c>
      <c r="J86" s="41">
        <v>844148.3333333333</v>
      </c>
      <c r="K86" s="41">
        <v>1284386.9523809527</v>
      </c>
      <c r="L86" s="41">
        <v>1450685.7826086956</v>
      </c>
      <c r="M86" s="41">
        <v>1094337.3157894737</v>
      </c>
      <c r="N86" s="41">
        <v>1272875.869565217</v>
      </c>
      <c r="O86" s="41">
        <v>1454830.0952380954</v>
      </c>
      <c r="P86" s="41">
        <v>1251891.95</v>
      </c>
      <c r="Q86" s="41">
        <v>1824936.3333333333</v>
      </c>
      <c r="R86" s="41">
        <v>1098526.75</v>
      </c>
      <c r="S86" s="41">
        <v>1586275.45</v>
      </c>
      <c r="T86" s="41">
        <v>1284718.6818181816</v>
      </c>
      <c r="U86" s="41">
        <v>1219788.3809523813</v>
      </c>
      <c r="V86" s="41">
        <v>1555579.1904761903</v>
      </c>
      <c r="W86" s="41">
        <v>1937835.0454545452</v>
      </c>
      <c r="Z86" s="32" t="s">
        <v>77</v>
      </c>
      <c r="AA86" s="41">
        <v>999499.6841269842</v>
      </c>
      <c r="AB86" s="48">
        <v>862785.3445773525</v>
      </c>
      <c r="AC86" s="48">
        <v>1099772.5131861274</v>
      </c>
      <c r="AD86" s="48">
        <v>1451133.5620341613</v>
      </c>
      <c r="AE86" s="62">
        <v>1447120.5831168832</v>
      </c>
      <c r="AG86" s="32" t="s">
        <v>77</v>
      </c>
      <c r="AH86" s="50">
        <v>-136714.3395496317</v>
      </c>
      <c r="AI86" s="51">
        <v>100272.8290591432</v>
      </c>
      <c r="AJ86" s="51">
        <v>451633.8779071771</v>
      </c>
      <c r="AK86" s="48">
        <v>447620.89898989897</v>
      </c>
      <c r="AM86" s="32" t="s">
        <v>77</v>
      </c>
      <c r="AN86" s="56">
        <v>-0.1367827741426904</v>
      </c>
      <c r="AO86" s="56">
        <v>0.1003230222596086</v>
      </c>
      <c r="AP86" s="56">
        <v>0.45185995061284884</v>
      </c>
      <c r="AQ86" s="56">
        <v>0.4478449629335048</v>
      </c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</sheetData>
  <mergeCells count="1">
    <mergeCell ref="Z2:AP2"/>
  </mergeCells>
  <printOptions horizontalCentered="1"/>
  <pageMargins left="0.25" right="0.25" top="1" bottom="0.5" header="0.5" footer="0.25"/>
  <pageSetup fitToHeight="2" fitToWidth="2" horizontalDpi="600" verticalDpi="600" orientation="landscape" scale="51" r:id="rId1"/>
  <rowBreaks count="1" manualBreakCount="1">
    <brk id="55" min="25" max="42" man="1"/>
  </rowBreaks>
  <colBreaks count="1" manualBreakCount="1">
    <brk id="23" min="1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86"/>
  <sheetViews>
    <sheetView tabSelected="1" view="pageBreakPreview" zoomScale="75" zoomScaleSheetLayoutView="75" workbookViewId="0" topLeftCell="A1">
      <pane xSplit="1" ySplit="4" topLeftCell="Z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3.140625" style="23" customWidth="1"/>
    <col min="2" max="16" width="12.57421875" style="23" customWidth="1"/>
    <col min="17" max="23" width="11.00390625" style="27" customWidth="1"/>
    <col min="24" max="25" width="9.140625" style="23" customWidth="1"/>
    <col min="26" max="26" width="16.7109375" style="23" customWidth="1"/>
    <col min="27" max="27" width="11.8515625" style="23" customWidth="1"/>
    <col min="28" max="28" width="11.140625" style="23" customWidth="1"/>
    <col min="29" max="29" width="11.00390625" style="23" customWidth="1"/>
    <col min="30" max="31" width="11.7109375" style="23" customWidth="1"/>
    <col min="32" max="32" width="9.140625" style="23" customWidth="1"/>
    <col min="33" max="33" width="16.7109375" style="23" customWidth="1"/>
    <col min="34" max="34" width="11.8515625" style="23" customWidth="1"/>
    <col min="35" max="35" width="11.140625" style="23" customWidth="1"/>
    <col min="36" max="37" width="11.00390625" style="23" customWidth="1"/>
    <col min="38" max="38" width="9.140625" style="23" customWidth="1"/>
    <col min="39" max="39" width="16.7109375" style="23" customWidth="1"/>
    <col min="40" max="40" width="11.8515625" style="23" customWidth="1"/>
    <col min="41" max="41" width="11.140625" style="23" customWidth="1"/>
    <col min="42" max="42" width="11.00390625" style="23" customWidth="1"/>
    <col min="43" max="43" width="11.7109375" style="23" customWidth="1"/>
    <col min="44" max="16384" width="9.140625" style="23" customWidth="1"/>
  </cols>
  <sheetData>
    <row r="1" spans="27:44" ht="12">
      <c r="AA1" s="23">
        <v>3</v>
      </c>
      <c r="AB1" s="23">
        <v>3</v>
      </c>
      <c r="AC1" s="23">
        <v>5</v>
      </c>
      <c r="AD1" s="23">
        <v>4</v>
      </c>
      <c r="AE1" s="23">
        <v>6</v>
      </c>
      <c r="AH1" s="23">
        <v>3</v>
      </c>
      <c r="AI1" s="23">
        <v>3</v>
      </c>
      <c r="AJ1" s="23">
        <v>5</v>
      </c>
      <c r="AK1" s="23">
        <v>6</v>
      </c>
      <c r="AN1" s="23">
        <v>3</v>
      </c>
      <c r="AO1" s="23">
        <v>3</v>
      </c>
      <c r="AP1" s="23">
        <v>5</v>
      </c>
      <c r="AQ1" s="23">
        <v>3</v>
      </c>
      <c r="AR1" s="23">
        <v>6</v>
      </c>
    </row>
    <row r="2" spans="26:42" ht="18.75" thickBot="1">
      <c r="Z2" s="144" t="s">
        <v>144</v>
      </c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3" s="20" customFormat="1" ht="48.75" thickBot="1">
      <c r="A3" s="34" t="s">
        <v>62</v>
      </c>
      <c r="B3" s="35">
        <v>38997</v>
      </c>
      <c r="C3" s="35">
        <v>39028</v>
      </c>
      <c r="D3" s="35">
        <v>39058</v>
      </c>
      <c r="E3" s="35">
        <v>39089</v>
      </c>
      <c r="F3" s="35">
        <v>39120</v>
      </c>
      <c r="G3" s="35">
        <v>39148</v>
      </c>
      <c r="H3" s="35">
        <v>39179</v>
      </c>
      <c r="I3" s="35">
        <v>39209</v>
      </c>
      <c r="J3" s="35">
        <v>39240</v>
      </c>
      <c r="K3" s="35">
        <v>39270</v>
      </c>
      <c r="L3" s="35">
        <v>39301</v>
      </c>
      <c r="M3" s="35">
        <v>39332</v>
      </c>
      <c r="N3" s="35">
        <v>39362</v>
      </c>
      <c r="O3" s="35">
        <v>39393</v>
      </c>
      <c r="P3" s="35">
        <v>39423</v>
      </c>
      <c r="Q3" s="35">
        <v>39454</v>
      </c>
      <c r="R3" s="35">
        <v>39485</v>
      </c>
      <c r="S3" s="35">
        <v>39514</v>
      </c>
      <c r="T3" s="35">
        <v>39545</v>
      </c>
      <c r="U3" s="35">
        <v>39575</v>
      </c>
      <c r="V3" s="35">
        <v>39606</v>
      </c>
      <c r="W3" s="35">
        <v>39636</v>
      </c>
      <c r="Z3" s="53" t="s">
        <v>62</v>
      </c>
      <c r="AA3" s="54" t="s">
        <v>81</v>
      </c>
      <c r="AB3" s="54" t="s">
        <v>82</v>
      </c>
      <c r="AC3" s="54" t="s">
        <v>83</v>
      </c>
      <c r="AD3" s="55" t="s">
        <v>112</v>
      </c>
      <c r="AE3" s="55" t="s">
        <v>206</v>
      </c>
      <c r="AF3" s="46"/>
      <c r="AG3" s="53" t="s">
        <v>62</v>
      </c>
      <c r="AH3" s="54" t="s">
        <v>84</v>
      </c>
      <c r="AI3" s="54" t="s">
        <v>85</v>
      </c>
      <c r="AJ3" s="55" t="s">
        <v>86</v>
      </c>
      <c r="AK3" s="125" t="s">
        <v>207</v>
      </c>
      <c r="AM3" s="53" t="s">
        <v>62</v>
      </c>
      <c r="AN3" s="54" t="s">
        <v>87</v>
      </c>
      <c r="AO3" s="54" t="s">
        <v>88</v>
      </c>
      <c r="AP3" s="55" t="s">
        <v>89</v>
      </c>
      <c r="AQ3" s="55" t="s">
        <v>208</v>
      </c>
    </row>
    <row r="4" spans="1:43" s="20" customFormat="1" ht="24.75" thickBot="1">
      <c r="A4" s="37" t="s">
        <v>78</v>
      </c>
      <c r="B4" s="38">
        <v>6926313.409090906</v>
      </c>
      <c r="C4" s="38">
        <v>6742709.6666666595</v>
      </c>
      <c r="D4" s="38">
        <v>6084161.65000001</v>
      </c>
      <c r="E4" s="38">
        <v>7821796.00000001</v>
      </c>
      <c r="F4" s="38">
        <v>7737415.315789481</v>
      </c>
      <c r="G4" s="38">
        <v>8106466.181818186</v>
      </c>
      <c r="H4" s="38">
        <v>7980612.4999999935</v>
      </c>
      <c r="I4" s="38">
        <v>8244377.409090901</v>
      </c>
      <c r="J4" s="38">
        <v>8453397.761904754</v>
      </c>
      <c r="K4" s="38">
        <v>10225797.000000013</v>
      </c>
      <c r="L4" s="38">
        <v>10171715.956521733</v>
      </c>
      <c r="M4" s="38">
        <v>8452650.210526308</v>
      </c>
      <c r="N4" s="38">
        <v>10109342.826086957</v>
      </c>
      <c r="O4" s="38">
        <v>11201516.857142843</v>
      </c>
      <c r="P4" s="38">
        <v>8528337.05</v>
      </c>
      <c r="Q4" s="38">
        <v>12595846.285714269</v>
      </c>
      <c r="R4" s="38">
        <v>9650219.5</v>
      </c>
      <c r="S4" s="38">
        <v>11305191.15</v>
      </c>
      <c r="T4" s="38">
        <v>10415330.363636363</v>
      </c>
      <c r="U4" s="38">
        <v>10428597</v>
      </c>
      <c r="V4" s="38">
        <v>11725949.523809524</v>
      </c>
      <c r="W4" s="38">
        <v>13450964.318181818</v>
      </c>
      <c r="X4" s="21">
        <v>0.9420091935960037</v>
      </c>
      <c r="Z4" s="52" t="s">
        <v>78</v>
      </c>
      <c r="AA4" s="50">
        <v>6882889.10555556</v>
      </c>
      <c r="AB4" s="51">
        <v>7941497.999202553</v>
      </c>
      <c r="AC4" s="51">
        <v>9109587.667608742</v>
      </c>
      <c r="AD4" s="51">
        <v>10608760.754736017</v>
      </c>
      <c r="AE4" s="62">
        <v>11162708.642604617</v>
      </c>
      <c r="AG4" s="52" t="s">
        <v>78</v>
      </c>
      <c r="AH4" s="50">
        <v>1058608.8936469927</v>
      </c>
      <c r="AI4" s="51">
        <v>2226698.562053181</v>
      </c>
      <c r="AJ4" s="62">
        <v>3725871.649180457</v>
      </c>
      <c r="AK4" s="51">
        <v>4279819.537049057</v>
      </c>
      <c r="AM4" s="52" t="s">
        <v>78</v>
      </c>
      <c r="AN4" s="56">
        <v>0.15380298555043273</v>
      </c>
      <c r="AO4" s="56">
        <v>0.32351219493800787</v>
      </c>
      <c r="AP4" s="59">
        <v>0.5413237947089835</v>
      </c>
      <c r="AQ4" s="56">
        <v>0.6218056794776161</v>
      </c>
    </row>
    <row r="5" spans="1:43" s="20" customFormat="1" ht="24.75" thickBot="1">
      <c r="A5" s="37" t="s">
        <v>56</v>
      </c>
      <c r="B5" s="38">
        <v>1175427.0909090908</v>
      </c>
      <c r="C5" s="38">
        <v>966982.1428571428</v>
      </c>
      <c r="D5" s="38">
        <v>832300.8</v>
      </c>
      <c r="E5" s="39">
        <v>1190867.1</v>
      </c>
      <c r="F5" s="40">
        <v>1242112.894736842</v>
      </c>
      <c r="G5" s="40">
        <v>1355467.8181818181</v>
      </c>
      <c r="H5" s="40">
        <v>1104689</v>
      </c>
      <c r="I5" s="40">
        <v>1177753.7272727273</v>
      </c>
      <c r="J5" s="40">
        <v>1287252.2857142854</v>
      </c>
      <c r="K5" s="40">
        <v>1631196.4761904762</v>
      </c>
      <c r="L5" s="40">
        <v>1807271.304347826</v>
      </c>
      <c r="M5" s="40">
        <v>1280127.210526316</v>
      </c>
      <c r="N5" s="40">
        <v>1559899.3478260867</v>
      </c>
      <c r="O5" s="40">
        <v>1854417.9047619049</v>
      </c>
      <c r="P5" s="40">
        <v>1268638.95</v>
      </c>
      <c r="Q5" s="40">
        <v>2144418.9523809524</v>
      </c>
      <c r="R5" s="40">
        <v>1393761.1</v>
      </c>
      <c r="S5" s="40">
        <v>1570131.5</v>
      </c>
      <c r="T5" s="40">
        <v>1459994.8181818181</v>
      </c>
      <c r="U5" s="40">
        <v>1394999.4761904762</v>
      </c>
      <c r="V5" s="40">
        <v>1675457.9523809524</v>
      </c>
      <c r="W5" s="40">
        <v>1729363.4090909087</v>
      </c>
      <c r="X5" s="21">
        <v>0.4712638686533898</v>
      </c>
      <c r="Z5" s="37" t="s">
        <v>56</v>
      </c>
      <c r="AA5" s="41">
        <v>996716.680952381</v>
      </c>
      <c r="AB5" s="48">
        <v>1234089.90430622</v>
      </c>
      <c r="AC5" s="51">
        <v>1436720.2008103263</v>
      </c>
      <c r="AD5" s="51">
        <v>1706843.788742236</v>
      </c>
      <c r="AE5" s="62">
        <v>1537284.7093073593</v>
      </c>
      <c r="AG5" s="37" t="s">
        <v>56</v>
      </c>
      <c r="AH5" s="50">
        <v>237373.2233538389</v>
      </c>
      <c r="AI5" s="51">
        <v>440003.51985794527</v>
      </c>
      <c r="AJ5" s="51">
        <v>710127.1077898551</v>
      </c>
      <c r="AK5" s="50">
        <v>540568.0283549783</v>
      </c>
      <c r="AM5" s="37" t="s">
        <v>56</v>
      </c>
      <c r="AN5" s="56">
        <v>0.23815516273593862</v>
      </c>
      <c r="AO5" s="56">
        <v>0.44145295073973667</v>
      </c>
      <c r="AP5" s="59">
        <v>0.7124663621675477</v>
      </c>
      <c r="AQ5" s="56">
        <v>0.5423487322781191</v>
      </c>
    </row>
    <row r="6" spans="1:43" s="20" customFormat="1" ht="24.75" thickBot="1">
      <c r="A6" s="37" t="s">
        <v>57</v>
      </c>
      <c r="B6" s="38">
        <v>1113614.4090909092</v>
      </c>
      <c r="C6" s="38">
        <v>1086665.0952380951</v>
      </c>
      <c r="D6" s="38">
        <v>1015561.05</v>
      </c>
      <c r="E6" s="38">
        <v>1483937.4</v>
      </c>
      <c r="F6" s="38">
        <v>1271862.4210526315</v>
      </c>
      <c r="G6" s="38">
        <v>1508295.3636363635</v>
      </c>
      <c r="H6" s="38">
        <v>1592227.85</v>
      </c>
      <c r="I6" s="38">
        <v>1743905.2272727273</v>
      </c>
      <c r="J6" s="38">
        <v>1737742.4285714284</v>
      </c>
      <c r="K6" s="38">
        <v>2121583.714285714</v>
      </c>
      <c r="L6" s="38">
        <v>2066743.9130434785</v>
      </c>
      <c r="M6" s="38">
        <v>1656494.5263157894</v>
      </c>
      <c r="N6" s="40">
        <v>1977490.2608695654</v>
      </c>
      <c r="O6" s="40">
        <v>2550316.333333334</v>
      </c>
      <c r="P6" s="40">
        <v>1909841.45</v>
      </c>
      <c r="Q6" s="40">
        <v>3012267.2380952374</v>
      </c>
      <c r="R6" s="40">
        <v>2242272.6</v>
      </c>
      <c r="S6" s="40">
        <v>2705456.4</v>
      </c>
      <c r="T6" s="40">
        <v>2248064.0909090913</v>
      </c>
      <c r="U6" s="40">
        <v>2407042.5238095243</v>
      </c>
      <c r="V6" s="40">
        <v>2827924.6190476194</v>
      </c>
      <c r="W6" s="40">
        <v>3218807.318181818</v>
      </c>
      <c r="X6" s="21">
        <v>1.8904145742954845</v>
      </c>
      <c r="Z6" s="37" t="s">
        <v>57</v>
      </c>
      <c r="AA6" s="41">
        <v>1195387.8484126984</v>
      </c>
      <c r="AB6" s="48">
        <v>1457461.8782296649</v>
      </c>
      <c r="AC6" s="51">
        <v>1865293.9618978277</v>
      </c>
      <c r="AD6" s="51">
        <v>2362478.820574534</v>
      </c>
      <c r="AE6" s="62">
        <v>2608261.258658009</v>
      </c>
      <c r="AG6" s="37" t="s">
        <v>57</v>
      </c>
      <c r="AH6" s="50">
        <v>262074.0298169665</v>
      </c>
      <c r="AI6" s="51">
        <v>669906.1134851293</v>
      </c>
      <c r="AJ6" s="51">
        <v>1167090.9721618358</v>
      </c>
      <c r="AK6" s="50">
        <v>1412873.4102453107</v>
      </c>
      <c r="AM6" s="37" t="s">
        <v>57</v>
      </c>
      <c r="AN6" s="56">
        <v>0.2192376559331457</v>
      </c>
      <c r="AO6" s="56">
        <v>0.560409003968601</v>
      </c>
      <c r="AP6" s="59">
        <v>0.9763282885228951</v>
      </c>
      <c r="AQ6" s="56">
        <v>1.1819372366227427</v>
      </c>
    </row>
    <row r="7" spans="1:43" s="20" customFormat="1" ht="24.75" thickBot="1">
      <c r="A7" s="37" t="s">
        <v>209</v>
      </c>
      <c r="B7" s="38">
        <v>617485.7727272728</v>
      </c>
      <c r="C7" s="38">
        <v>653707.5238095238</v>
      </c>
      <c r="D7" s="38">
        <v>623428.95</v>
      </c>
      <c r="E7" s="38">
        <v>733508.45</v>
      </c>
      <c r="F7" s="38">
        <v>639052.052631579</v>
      </c>
      <c r="G7" s="38">
        <v>773066.5454545454</v>
      </c>
      <c r="H7" s="38">
        <v>680897.5</v>
      </c>
      <c r="I7" s="38">
        <v>663519.5909090908</v>
      </c>
      <c r="J7" s="38">
        <v>703682.2857142858</v>
      </c>
      <c r="K7" s="38">
        <v>1048106.9523809522</v>
      </c>
      <c r="L7" s="38">
        <v>1205887.9565217393</v>
      </c>
      <c r="M7" s="38">
        <v>911419.2105263157</v>
      </c>
      <c r="N7" s="38">
        <v>1072784.5652173916</v>
      </c>
      <c r="O7" s="38">
        <v>1193752.5714285714</v>
      </c>
      <c r="P7" s="38">
        <v>900901</v>
      </c>
      <c r="Q7" s="38">
        <v>1341221.4285714286</v>
      </c>
      <c r="R7" s="38">
        <v>936948.45</v>
      </c>
      <c r="S7" s="38">
        <v>1381998</v>
      </c>
      <c r="T7" s="40">
        <v>1072879.6818181819</v>
      </c>
      <c r="U7" s="40">
        <v>988064.1428571426</v>
      </c>
      <c r="V7" s="40">
        <v>1262385.7619047621</v>
      </c>
      <c r="W7" s="40">
        <v>1536433.727272727</v>
      </c>
      <c r="X7" s="21">
        <v>1.4882091136880806</v>
      </c>
      <c r="Z7" s="37" t="s">
        <v>209</v>
      </c>
      <c r="AA7" s="41">
        <v>670214.9746031746</v>
      </c>
      <c r="AB7" s="48">
        <v>697672.0326953748</v>
      </c>
      <c r="AC7" s="51">
        <v>906523.1992104767</v>
      </c>
      <c r="AD7" s="51">
        <v>1127164.891304348</v>
      </c>
      <c r="AE7" s="62">
        <v>1196451.6273088024</v>
      </c>
      <c r="AG7" s="37" t="s">
        <v>209</v>
      </c>
      <c r="AH7" s="50">
        <v>27457.058092200197</v>
      </c>
      <c r="AI7" s="51">
        <v>236308.2246073021</v>
      </c>
      <c r="AJ7" s="51">
        <v>456949.9167011733</v>
      </c>
      <c r="AK7" s="50">
        <v>526236.6527056278</v>
      </c>
      <c r="AM7" s="37" t="s">
        <v>209</v>
      </c>
      <c r="AN7" s="56">
        <v>0.040967538972785794</v>
      </c>
      <c r="AO7" s="56">
        <v>0.35258571288595436</v>
      </c>
      <c r="AP7" s="59">
        <v>0.6817960415935608</v>
      </c>
      <c r="AQ7" s="56">
        <v>0.7851759101879298</v>
      </c>
    </row>
    <row r="8" spans="1:43" s="20" customFormat="1" ht="24.75" thickBot="1">
      <c r="A8" s="37" t="s">
        <v>58</v>
      </c>
      <c r="B8" s="38">
        <v>2906527.272727273</v>
      </c>
      <c r="C8" s="38">
        <v>2707354.7619047617</v>
      </c>
      <c r="D8" s="38">
        <v>2471290.8</v>
      </c>
      <c r="E8" s="38">
        <v>3408312.95</v>
      </c>
      <c r="F8" s="38">
        <v>3153027.3684210526</v>
      </c>
      <c r="G8" s="38">
        <v>3636829.7272727275</v>
      </c>
      <c r="H8" s="38">
        <v>3377814.35</v>
      </c>
      <c r="I8" s="38">
        <v>3585178.545454546</v>
      </c>
      <c r="J8" s="38">
        <v>3728677</v>
      </c>
      <c r="K8" s="38">
        <v>4800887.142857142</v>
      </c>
      <c r="L8" s="38">
        <v>5079903.173913044</v>
      </c>
      <c r="M8" s="38">
        <v>3848040.947368421</v>
      </c>
      <c r="N8" s="38">
        <v>4610174.173913044</v>
      </c>
      <c r="O8" s="38">
        <v>5598486.80952381</v>
      </c>
      <c r="P8" s="38">
        <v>4079381.4</v>
      </c>
      <c r="Q8" s="38">
        <v>6497907.6190476185</v>
      </c>
      <c r="R8" s="38">
        <v>4572982.15</v>
      </c>
      <c r="S8" s="38">
        <v>5657585.9</v>
      </c>
      <c r="T8" s="38">
        <v>4780938.590909092</v>
      </c>
      <c r="U8" s="38">
        <v>4790106.142857144</v>
      </c>
      <c r="V8" s="38">
        <v>5765768.333333334</v>
      </c>
      <c r="W8" s="38">
        <v>6484604.454545453</v>
      </c>
      <c r="X8" s="21">
        <v>1.2310488930870322</v>
      </c>
      <c r="Z8" s="37" t="s">
        <v>58</v>
      </c>
      <c r="AA8" s="41">
        <v>2862319.5039682537</v>
      </c>
      <c r="AB8" s="48">
        <v>3389223.81523126</v>
      </c>
      <c r="AC8" s="51">
        <v>4208537.36191863</v>
      </c>
      <c r="AD8" s="51">
        <v>5196487.500621118</v>
      </c>
      <c r="AE8" s="62">
        <v>5341997.59527417</v>
      </c>
      <c r="AG8" s="37" t="s">
        <v>58</v>
      </c>
      <c r="AH8" s="50">
        <v>526904.3112630062</v>
      </c>
      <c r="AI8" s="51">
        <v>1346217.8579503763</v>
      </c>
      <c r="AJ8" s="51">
        <v>2334167.996652864</v>
      </c>
      <c r="AK8" s="50">
        <v>2479678.091305916</v>
      </c>
      <c r="AM8" s="37" t="s">
        <v>58</v>
      </c>
      <c r="AN8" s="56">
        <v>0.1840829825365471</v>
      </c>
      <c r="AO8" s="56">
        <v>0.470324104658481</v>
      </c>
      <c r="AP8" s="59">
        <v>0.815481288310696</v>
      </c>
      <c r="AQ8" s="56">
        <v>0.8663177146604869</v>
      </c>
    </row>
    <row r="9" spans="1:43" s="20" customFormat="1" ht="24.75" thickBot="1">
      <c r="A9" s="37" t="s">
        <v>59</v>
      </c>
      <c r="B9" s="38">
        <v>1071376.7272727273</v>
      </c>
      <c r="C9" s="38">
        <v>974012.6666666666</v>
      </c>
      <c r="D9" s="38">
        <v>822737.15</v>
      </c>
      <c r="E9" s="38">
        <v>1079454.95</v>
      </c>
      <c r="F9" s="38">
        <v>1259311.6842105263</v>
      </c>
      <c r="G9" s="38">
        <v>1638837.9545454546</v>
      </c>
      <c r="H9" s="38">
        <v>1167329.6</v>
      </c>
      <c r="I9" s="38">
        <v>1322209.2272727275</v>
      </c>
      <c r="J9" s="38">
        <v>1618405.8095238097</v>
      </c>
      <c r="K9" s="38">
        <v>1986985.7619047617</v>
      </c>
      <c r="L9" s="38">
        <v>2594222.434782609</v>
      </c>
      <c r="M9" s="38">
        <v>1646509.0526315789</v>
      </c>
      <c r="N9" s="38">
        <v>1841107.5652173911</v>
      </c>
      <c r="O9" s="38">
        <v>2661124</v>
      </c>
      <c r="P9" s="38">
        <v>1920762.85</v>
      </c>
      <c r="Q9" s="38">
        <v>3386627.571428571</v>
      </c>
      <c r="R9" s="38">
        <v>2317528.4</v>
      </c>
      <c r="S9" s="38">
        <v>2971346.35</v>
      </c>
      <c r="T9" s="38">
        <v>2162539.2272727275</v>
      </c>
      <c r="U9" s="38">
        <v>2219028.7142857146</v>
      </c>
      <c r="V9" s="38">
        <v>3118784.1904761908</v>
      </c>
      <c r="W9" s="38">
        <v>3292162.1363636362</v>
      </c>
      <c r="X9" s="21">
        <v>2.072833348493663</v>
      </c>
      <c r="Z9" s="37" t="s">
        <v>59</v>
      </c>
      <c r="AA9" s="41">
        <v>958734.9222222222</v>
      </c>
      <c r="AB9" s="48">
        <v>1355159.7462519936</v>
      </c>
      <c r="AC9" s="51">
        <v>1833666.4572230976</v>
      </c>
      <c r="AD9" s="51">
        <v>2452405.4966614903</v>
      </c>
      <c r="AE9" s="62">
        <v>2680231.503066378</v>
      </c>
      <c r="AG9" s="37" t="s">
        <v>59</v>
      </c>
      <c r="AH9" s="50">
        <v>396424.8240297714</v>
      </c>
      <c r="AI9" s="51">
        <v>874931.5350008754</v>
      </c>
      <c r="AJ9" s="51">
        <v>1493670.574439268</v>
      </c>
      <c r="AK9" s="50">
        <v>1721496.580844156</v>
      </c>
      <c r="AM9" s="37" t="s">
        <v>59</v>
      </c>
      <c r="AN9" s="56">
        <v>0.4134874143427575</v>
      </c>
      <c r="AO9" s="56">
        <v>0.9125896165051529</v>
      </c>
      <c r="AP9" s="59">
        <v>1.5579599113560347</v>
      </c>
      <c r="AQ9" s="56">
        <v>1.795591816822477</v>
      </c>
    </row>
    <row r="10" spans="1:43" s="20" customFormat="1" ht="24.75" thickBot="1">
      <c r="A10" s="37" t="s">
        <v>60</v>
      </c>
      <c r="B10" s="38">
        <v>1835150.5454545454</v>
      </c>
      <c r="C10" s="38">
        <v>1733342.0952380951</v>
      </c>
      <c r="D10" s="38">
        <v>1648553.65</v>
      </c>
      <c r="E10" s="38">
        <v>2328858</v>
      </c>
      <c r="F10" s="38">
        <v>1893715.6842105263</v>
      </c>
      <c r="G10" s="38">
        <v>1997991.7727272725</v>
      </c>
      <c r="H10" s="38">
        <v>2210484.75</v>
      </c>
      <c r="I10" s="38">
        <v>2262969.318181818</v>
      </c>
      <c r="J10" s="38">
        <v>2110271.1904761903</v>
      </c>
      <c r="K10" s="38">
        <v>2813901.3809523806</v>
      </c>
      <c r="L10" s="38">
        <v>2485680.739130435</v>
      </c>
      <c r="M10" s="38">
        <v>2201531.8947368423</v>
      </c>
      <c r="N10" s="38">
        <v>2769066.6086956523</v>
      </c>
      <c r="O10" s="38">
        <v>2937362.8095238097</v>
      </c>
      <c r="P10" s="38">
        <v>2158618.55</v>
      </c>
      <c r="Q10" s="38">
        <v>3111280.0476190476</v>
      </c>
      <c r="R10" s="38">
        <v>2255453.75</v>
      </c>
      <c r="S10" s="38">
        <v>2686239.55</v>
      </c>
      <c r="T10" s="38">
        <v>2618399.363636364</v>
      </c>
      <c r="U10" s="38">
        <v>2571077.428571429</v>
      </c>
      <c r="V10" s="38">
        <v>2646984.1428571437</v>
      </c>
      <c r="W10" s="38">
        <v>3192442.3181818174</v>
      </c>
      <c r="X10" s="21">
        <v>0.7396078627386325</v>
      </c>
      <c r="Z10" s="37" t="s">
        <v>60</v>
      </c>
      <c r="AA10" s="41">
        <v>1903584.5817460318</v>
      </c>
      <c r="AB10" s="48">
        <v>2034064.0689792663</v>
      </c>
      <c r="AC10" s="51">
        <v>2374870.904695533</v>
      </c>
      <c r="AD10" s="51">
        <v>2744082.0039596274</v>
      </c>
      <c r="AE10" s="62">
        <v>2661766.0922077927</v>
      </c>
      <c r="AG10" s="37" t="s">
        <v>60</v>
      </c>
      <c r="AH10" s="50">
        <v>130479.48723323457</v>
      </c>
      <c r="AI10" s="51">
        <v>471286.32294950145</v>
      </c>
      <c r="AJ10" s="51">
        <v>840497.4222135956</v>
      </c>
      <c r="AK10" s="50">
        <v>758181.5104617609</v>
      </c>
      <c r="AM10" s="37" t="s">
        <v>60</v>
      </c>
      <c r="AN10" s="56">
        <v>0.06854409753285268</v>
      </c>
      <c r="AO10" s="56">
        <v>0.24757834638333842</v>
      </c>
      <c r="AP10" s="59">
        <v>0.44153405647079946</v>
      </c>
      <c r="AQ10" s="56">
        <v>0.39829147479558347</v>
      </c>
    </row>
    <row r="11" spans="1:43" ht="24">
      <c r="A11" s="37" t="s">
        <v>61</v>
      </c>
      <c r="B11" s="41">
        <v>4019786.1363636334</v>
      </c>
      <c r="C11" s="41">
        <v>4035354.904761898</v>
      </c>
      <c r="D11" s="41">
        <v>3612870.85000001</v>
      </c>
      <c r="E11" s="41">
        <v>4413483.05000001</v>
      </c>
      <c r="F11" s="41">
        <v>4584387.947368428</v>
      </c>
      <c r="G11" s="41">
        <v>4469636.454545459</v>
      </c>
      <c r="H11" s="41">
        <v>4602798.149999994</v>
      </c>
      <c r="I11" s="41">
        <v>4659198.863636356</v>
      </c>
      <c r="J11" s="41">
        <v>4724720.761904754</v>
      </c>
      <c r="K11" s="41">
        <v>5424909.85714287</v>
      </c>
      <c r="L11" s="41">
        <v>5091812.782608689</v>
      </c>
      <c r="M11" s="41">
        <v>4604609.263157887</v>
      </c>
      <c r="N11" s="41">
        <v>5499168.652173913</v>
      </c>
      <c r="O11" s="41">
        <v>5603030.047619034</v>
      </c>
      <c r="P11" s="41">
        <v>4448955.65</v>
      </c>
      <c r="Q11" s="41">
        <v>6097938.666666649</v>
      </c>
      <c r="R11" s="41">
        <v>5077237.35</v>
      </c>
      <c r="S11" s="41">
        <v>5647605.25</v>
      </c>
      <c r="T11" s="41">
        <v>5634391.7727272725</v>
      </c>
      <c r="U11" s="41">
        <v>5638490.857142857</v>
      </c>
      <c r="V11" s="41">
        <v>5960181.19047619</v>
      </c>
      <c r="W11" s="41">
        <v>6966359.863636365</v>
      </c>
      <c r="X11" s="21">
        <v>0.7330175355891575</v>
      </c>
      <c r="Z11" s="37" t="s">
        <v>61</v>
      </c>
      <c r="AA11" s="41">
        <v>4020569.6015873062</v>
      </c>
      <c r="AB11" s="48">
        <v>4552274.183971293</v>
      </c>
      <c r="AC11" s="51">
        <v>4901050.305690112</v>
      </c>
      <c r="AD11" s="51">
        <v>5412273.2541149</v>
      </c>
      <c r="AE11" s="62">
        <v>5820711.0473304475</v>
      </c>
      <c r="AG11" s="37" t="s">
        <v>61</v>
      </c>
      <c r="AH11" s="50">
        <v>531704.582383987</v>
      </c>
      <c r="AI11" s="51">
        <v>880480.7041028053</v>
      </c>
      <c r="AJ11" s="51">
        <v>1391703.6525275935</v>
      </c>
      <c r="AK11" s="50">
        <v>1800141.4457431412</v>
      </c>
      <c r="AM11" s="37" t="s">
        <v>61</v>
      </c>
      <c r="AN11" s="56">
        <v>0.13224608328483406</v>
      </c>
      <c r="AO11" s="56">
        <v>0.21899402108477237</v>
      </c>
      <c r="AP11" s="59">
        <v>0.3461458923576784</v>
      </c>
      <c r="AQ11" s="56">
        <v>0.44773293939059083</v>
      </c>
    </row>
    <row r="12" spans="27:31" ht="12">
      <c r="AA12" s="22"/>
      <c r="AB12" s="47"/>
      <c r="AC12" s="47"/>
      <c r="AD12" s="47"/>
      <c r="AE12" s="47"/>
    </row>
    <row r="13" spans="1:43" s="20" customFormat="1" ht="12.75" thickBot="1">
      <c r="A13" s="34" t="s">
        <v>62</v>
      </c>
      <c r="B13" s="35">
        <v>38997</v>
      </c>
      <c r="C13" s="35">
        <v>39028</v>
      </c>
      <c r="D13" s="35">
        <v>39058</v>
      </c>
      <c r="E13" s="35">
        <v>39089</v>
      </c>
      <c r="F13" s="35">
        <v>39120</v>
      </c>
      <c r="G13" s="35">
        <v>39148</v>
      </c>
      <c r="H13" s="35">
        <v>39179</v>
      </c>
      <c r="I13" s="35">
        <v>39209</v>
      </c>
      <c r="J13" s="35">
        <v>39240</v>
      </c>
      <c r="K13" s="35">
        <v>39270</v>
      </c>
      <c r="L13" s="35">
        <v>39301</v>
      </c>
      <c r="M13" s="35">
        <v>39332</v>
      </c>
      <c r="N13" s="35">
        <v>39362</v>
      </c>
      <c r="O13" s="35">
        <v>39393</v>
      </c>
      <c r="P13" s="35">
        <v>39423</v>
      </c>
      <c r="Q13" s="35">
        <v>39454</v>
      </c>
      <c r="R13" s="35">
        <v>39485</v>
      </c>
      <c r="S13" s="35">
        <v>39514</v>
      </c>
      <c r="T13" s="35">
        <v>39545</v>
      </c>
      <c r="U13" s="35">
        <v>39575</v>
      </c>
      <c r="V13" s="35">
        <v>39606</v>
      </c>
      <c r="W13" s="35">
        <v>39636</v>
      </c>
      <c r="Z13" s="34" t="s">
        <v>62</v>
      </c>
      <c r="AA13" s="41"/>
      <c r="AB13" s="48"/>
      <c r="AC13" s="48"/>
      <c r="AD13" s="48"/>
      <c r="AE13" s="33"/>
      <c r="AG13" s="34" t="s">
        <v>62</v>
      </c>
      <c r="AH13" s="33"/>
      <c r="AI13" s="33"/>
      <c r="AJ13" s="33"/>
      <c r="AK13" s="33"/>
      <c r="AM13" s="34" t="s">
        <v>62</v>
      </c>
      <c r="AN13" s="33"/>
      <c r="AO13" s="33"/>
      <c r="AP13" s="33"/>
      <c r="AQ13" s="33"/>
    </row>
    <row r="14" spans="1:43" ht="12.75" thickBot="1">
      <c r="A14" s="29" t="s">
        <v>63</v>
      </c>
      <c r="B14" s="29">
        <v>1902.0454545454545</v>
      </c>
      <c r="C14" s="29">
        <v>5859.476190476191</v>
      </c>
      <c r="D14" s="29">
        <v>1149</v>
      </c>
      <c r="E14" s="29">
        <v>1234.65</v>
      </c>
      <c r="F14" s="36">
        <v>4122.9473684210525</v>
      </c>
      <c r="G14" s="36">
        <v>3417.2727272727275</v>
      </c>
      <c r="H14" s="36">
        <v>2306.95</v>
      </c>
      <c r="I14" s="31">
        <v>4289.818181818182</v>
      </c>
      <c r="J14" s="31">
        <v>1815.2380952380952</v>
      </c>
      <c r="K14" s="31">
        <v>2031.2380952380952</v>
      </c>
      <c r="L14" s="31">
        <v>2769.217391304348</v>
      </c>
      <c r="M14" s="31">
        <v>793.6315789473684</v>
      </c>
      <c r="N14" s="31">
        <v>1768.4347826086957</v>
      </c>
      <c r="O14" s="31">
        <v>2448.7619047619046</v>
      </c>
      <c r="P14" s="31">
        <v>526.3</v>
      </c>
      <c r="Q14" s="31">
        <v>905.6190476190476</v>
      </c>
      <c r="R14" s="31">
        <v>1882.5</v>
      </c>
      <c r="S14" s="31">
        <v>2042.05</v>
      </c>
      <c r="T14" s="31">
        <v>2028.409090909091</v>
      </c>
      <c r="U14" s="31">
        <v>5121.523809523809</v>
      </c>
      <c r="V14" s="31">
        <v>2401.4285714285716</v>
      </c>
      <c r="W14" s="31">
        <v>1017.9090909090909</v>
      </c>
      <c r="Z14" s="29" t="s">
        <v>63</v>
      </c>
      <c r="AA14" s="41">
        <v>2747.7087301587303</v>
      </c>
      <c r="AB14" s="48">
        <v>3282.3900318979263</v>
      </c>
      <c r="AC14" s="48">
        <v>2339.828668509218</v>
      </c>
      <c r="AD14" s="48">
        <v>1412.278933747412</v>
      </c>
      <c r="AE14" s="62">
        <v>2415.6367604617603</v>
      </c>
      <c r="AG14" s="29" t="s">
        <v>63</v>
      </c>
      <c r="AH14" s="50">
        <v>534.681301739196</v>
      </c>
      <c r="AI14" s="51">
        <v>-407.8800616495123</v>
      </c>
      <c r="AJ14" s="51">
        <v>-1335.4297964113182</v>
      </c>
      <c r="AK14" s="50">
        <v>-332.07196969697</v>
      </c>
      <c r="AM14" s="29" t="s">
        <v>63</v>
      </c>
      <c r="AN14" s="56">
        <v>0.1945916959358019</v>
      </c>
      <c r="AO14" s="56">
        <v>-0.14844370408429344</v>
      </c>
      <c r="AP14" s="59">
        <v>-0.48601577807491</v>
      </c>
      <c r="AQ14" s="56">
        <v>-0.1208541378684584</v>
      </c>
    </row>
    <row r="15" spans="1:43" ht="12.75" thickBot="1">
      <c r="A15" s="29" t="s">
        <v>64</v>
      </c>
      <c r="B15" s="29">
        <v>64022</v>
      </c>
      <c r="C15" s="29">
        <v>28922</v>
      </c>
      <c r="D15" s="29">
        <v>43277.75</v>
      </c>
      <c r="E15" s="29">
        <v>63514.45</v>
      </c>
      <c r="F15" s="36">
        <v>45800.15789473684</v>
      </c>
      <c r="G15" s="36">
        <v>37375.818181818184</v>
      </c>
      <c r="H15" s="36">
        <v>61074.65</v>
      </c>
      <c r="I15" s="31">
        <v>45168.63636363636</v>
      </c>
      <c r="J15" s="31">
        <v>48037.333333333336</v>
      </c>
      <c r="K15" s="31">
        <v>69419.95238095238</v>
      </c>
      <c r="L15" s="31">
        <v>32074.956521739132</v>
      </c>
      <c r="M15" s="31">
        <v>32010.894736842107</v>
      </c>
      <c r="N15" s="31">
        <v>42770.217391304344</v>
      </c>
      <c r="O15" s="31">
        <v>48697.19047619047</v>
      </c>
      <c r="P15" s="31">
        <v>37439.55</v>
      </c>
      <c r="Q15" s="31">
        <v>47408.333333333336</v>
      </c>
      <c r="R15" s="31">
        <v>21549.65</v>
      </c>
      <c r="S15" s="31">
        <v>15848.8</v>
      </c>
      <c r="T15" s="31">
        <v>18134.909090909092</v>
      </c>
      <c r="U15" s="31">
        <v>20884.95238095238</v>
      </c>
      <c r="V15" s="31">
        <v>27804.904761904763</v>
      </c>
      <c r="W15" s="31">
        <v>27623.227272727272</v>
      </c>
      <c r="Z15" s="29" t="s">
        <v>64</v>
      </c>
      <c r="AA15" s="41">
        <v>45238.06666666667</v>
      </c>
      <c r="AB15" s="48">
        <v>48083.54202551834</v>
      </c>
      <c r="AC15" s="48">
        <v>45342.354667300664</v>
      </c>
      <c r="AD15" s="48">
        <v>44078.82280020704</v>
      </c>
      <c r="AE15" s="62">
        <v>21974.407251082248</v>
      </c>
      <c r="AG15" s="29" t="s">
        <v>64</v>
      </c>
      <c r="AH15" s="50">
        <v>2845.4753588516687</v>
      </c>
      <c r="AI15" s="51">
        <v>104.28800063399103</v>
      </c>
      <c r="AJ15" s="51">
        <v>-1159.2438664596339</v>
      </c>
      <c r="AK15" s="50">
        <v>-23263.659415584425</v>
      </c>
      <c r="AM15" s="29" t="s">
        <v>64</v>
      </c>
      <c r="AN15" s="56">
        <v>0.06290002134305035</v>
      </c>
      <c r="AO15" s="56">
        <v>0.002305315154213583</v>
      </c>
      <c r="AP15" s="59">
        <v>-0.025625406916733113</v>
      </c>
      <c r="AQ15" s="56">
        <v>-0.5142496381863745</v>
      </c>
    </row>
    <row r="16" spans="1:43" ht="12.75" thickBot="1">
      <c r="A16" s="29" t="s">
        <v>65</v>
      </c>
      <c r="B16" s="29">
        <v>33209</v>
      </c>
      <c r="C16" s="29">
        <v>24805.333333333332</v>
      </c>
      <c r="D16" s="29">
        <v>16456.95</v>
      </c>
      <c r="E16" s="29">
        <v>32542.8</v>
      </c>
      <c r="F16" s="36">
        <v>23766.157894736843</v>
      </c>
      <c r="G16" s="36">
        <v>24125.136363636364</v>
      </c>
      <c r="H16" s="36">
        <v>22561.1</v>
      </c>
      <c r="I16" s="31">
        <v>17358.636363636364</v>
      </c>
      <c r="J16" s="31">
        <v>15519</v>
      </c>
      <c r="K16" s="31">
        <v>41200.90476190476</v>
      </c>
      <c r="L16" s="31">
        <v>20320.91304347826</v>
      </c>
      <c r="M16" s="31">
        <v>16468.63157894737</v>
      </c>
      <c r="N16" s="31">
        <v>29684</v>
      </c>
      <c r="O16" s="31">
        <v>16391.285714285714</v>
      </c>
      <c r="P16" s="31">
        <v>11420.85</v>
      </c>
      <c r="Q16" s="31">
        <v>23746.714285714286</v>
      </c>
      <c r="R16" s="31">
        <v>13499.15</v>
      </c>
      <c r="S16" s="31">
        <v>19684.45</v>
      </c>
      <c r="T16" s="31">
        <v>26763.272727272728</v>
      </c>
      <c r="U16" s="31">
        <v>13725.190476190477</v>
      </c>
      <c r="V16" s="31">
        <v>16216.714285714286</v>
      </c>
      <c r="W16" s="31">
        <v>30706.954545454544</v>
      </c>
      <c r="Z16" s="29" t="s">
        <v>65</v>
      </c>
      <c r="AA16" s="41">
        <v>24601.69444444444</v>
      </c>
      <c r="AB16" s="48">
        <v>23484.13141945774</v>
      </c>
      <c r="AC16" s="48">
        <v>22173.617149593352</v>
      </c>
      <c r="AD16" s="48">
        <v>20310.712499999998</v>
      </c>
      <c r="AE16" s="62">
        <v>20099.288672438674</v>
      </c>
      <c r="AG16" s="29" t="s">
        <v>65</v>
      </c>
      <c r="AH16" s="50">
        <v>-1117.5630249867027</v>
      </c>
      <c r="AI16" s="51">
        <v>-2428.0772948510894</v>
      </c>
      <c r="AJ16" s="51">
        <v>-4290.981944444444</v>
      </c>
      <c r="AK16" s="50">
        <v>-4502.405772005768</v>
      </c>
      <c r="AM16" s="29" t="s">
        <v>65</v>
      </c>
      <c r="AN16" s="56">
        <v>-0.045426262305240155</v>
      </c>
      <c r="AO16" s="56">
        <v>-0.09869553092508221</v>
      </c>
      <c r="AP16" s="59">
        <v>-0.17441814644655235</v>
      </c>
      <c r="AQ16" s="56">
        <v>-0.18301201903686362</v>
      </c>
    </row>
    <row r="17" spans="1:43" ht="12.75" thickBot="1">
      <c r="A17" s="29" t="s">
        <v>66</v>
      </c>
      <c r="B17" s="29">
        <v>3000.909090909091</v>
      </c>
      <c r="C17" s="29">
        <v>1292.2380952380952</v>
      </c>
      <c r="D17" s="29">
        <v>1776.2</v>
      </c>
      <c r="E17" s="29">
        <v>4233.9</v>
      </c>
      <c r="F17" s="36">
        <v>3168.4210526315787</v>
      </c>
      <c r="G17" s="36">
        <v>1190.1818181818182</v>
      </c>
      <c r="H17" s="36">
        <v>1491.35</v>
      </c>
      <c r="I17" s="31">
        <v>1151.7272727272727</v>
      </c>
      <c r="J17" s="31">
        <v>2161.7619047619046</v>
      </c>
      <c r="K17" s="31">
        <v>1570.4761904761904</v>
      </c>
      <c r="L17" s="31">
        <v>2354.695652173913</v>
      </c>
      <c r="M17" s="31">
        <v>2346.8947368421054</v>
      </c>
      <c r="N17" s="31">
        <v>3289.391304347826</v>
      </c>
      <c r="O17" s="31">
        <v>3689.3333333333335</v>
      </c>
      <c r="P17" s="31">
        <v>2762.85</v>
      </c>
      <c r="Q17" s="31">
        <v>4719.047619047619</v>
      </c>
      <c r="R17" s="31">
        <v>3292.9</v>
      </c>
      <c r="S17" s="31">
        <v>1888.8</v>
      </c>
      <c r="T17" s="31">
        <v>4626.136363636364</v>
      </c>
      <c r="U17" s="31">
        <v>2373.4285714285716</v>
      </c>
      <c r="V17" s="31">
        <v>2764.3809523809523</v>
      </c>
      <c r="W17" s="31">
        <v>4443.272727272727</v>
      </c>
      <c r="Z17" s="29" t="s">
        <v>66</v>
      </c>
      <c r="AA17" s="41">
        <v>2434.112698412698</v>
      </c>
      <c r="AB17" s="48">
        <v>1949.9842902711323</v>
      </c>
      <c r="AC17" s="48">
        <v>1917.1111513962774</v>
      </c>
      <c r="AD17" s="48">
        <v>3615.155564182195</v>
      </c>
      <c r="AE17" s="62">
        <v>3231.486435786436</v>
      </c>
      <c r="AG17" s="29" t="s">
        <v>66</v>
      </c>
      <c r="AH17" s="50">
        <v>-484.12840814156584</v>
      </c>
      <c r="AI17" s="51">
        <v>-517.0015470164208</v>
      </c>
      <c r="AJ17" s="51">
        <v>1181.042865769497</v>
      </c>
      <c r="AK17" s="50">
        <v>797.3737373737376</v>
      </c>
      <c r="AM17" s="29" t="s">
        <v>66</v>
      </c>
      <c r="AN17" s="56">
        <v>-0.1988931771553837</v>
      </c>
      <c r="AO17" s="56">
        <v>-0.2123983607470439</v>
      </c>
      <c r="AP17" s="59">
        <v>0.4852046770634997</v>
      </c>
      <c r="AQ17" s="56">
        <v>0.32758291672103373</v>
      </c>
    </row>
    <row r="18" spans="1:43" ht="12.75" thickBot="1">
      <c r="A18" s="29" t="s">
        <v>67</v>
      </c>
      <c r="B18" s="29">
        <v>31511.227272727272</v>
      </c>
      <c r="C18" s="29">
        <v>25047</v>
      </c>
      <c r="D18" s="29">
        <v>58290.45</v>
      </c>
      <c r="E18" s="29">
        <v>41325.75</v>
      </c>
      <c r="F18" s="36">
        <v>37141.47368421053</v>
      </c>
      <c r="G18" s="36">
        <v>46055.63636363636</v>
      </c>
      <c r="H18" s="36">
        <v>67984.25</v>
      </c>
      <c r="I18" s="31">
        <v>35530.72727272727</v>
      </c>
      <c r="J18" s="31">
        <v>55982.619047619046</v>
      </c>
      <c r="K18" s="31">
        <v>76552.57142857143</v>
      </c>
      <c r="L18" s="31">
        <v>56237.65217391304</v>
      </c>
      <c r="M18" s="31">
        <v>61342.10526315789</v>
      </c>
      <c r="N18" s="31">
        <v>42335.434782608696</v>
      </c>
      <c r="O18" s="31">
        <v>57270.80952380953</v>
      </c>
      <c r="P18" s="31">
        <v>57914.7</v>
      </c>
      <c r="Q18" s="31">
        <v>78168.76190476191</v>
      </c>
      <c r="R18" s="31">
        <v>44380.55</v>
      </c>
      <c r="S18" s="31">
        <v>85102.85</v>
      </c>
      <c r="T18" s="31">
        <v>128250.54545454546</v>
      </c>
      <c r="U18" s="31">
        <v>92746.76190476191</v>
      </c>
      <c r="V18" s="31">
        <v>135234.66666666666</v>
      </c>
      <c r="W18" s="31">
        <v>124304.04545454546</v>
      </c>
      <c r="Z18" s="29" t="s">
        <v>67</v>
      </c>
      <c r="AA18" s="41">
        <v>41554.4</v>
      </c>
      <c r="AB18" s="48">
        <v>50393.78668261563</v>
      </c>
      <c r="AC18" s="48">
        <v>57129.13503719773</v>
      </c>
      <c r="AD18" s="48">
        <v>58922.426552795034</v>
      </c>
      <c r="AE18" s="62">
        <v>101669.90324675325</v>
      </c>
      <c r="AG18" s="29" t="s">
        <v>67</v>
      </c>
      <c r="AH18" s="50">
        <v>8839.38668261563</v>
      </c>
      <c r="AI18" s="51">
        <v>15574.73503719773</v>
      </c>
      <c r="AJ18" s="51">
        <v>17368.026552795032</v>
      </c>
      <c r="AK18" s="50">
        <v>60115.50324675325</v>
      </c>
      <c r="AM18" s="29" t="s">
        <v>67</v>
      </c>
      <c r="AN18" s="56">
        <v>0.21271842891765083</v>
      </c>
      <c r="AO18" s="56">
        <v>0.3748035114740612</v>
      </c>
      <c r="AP18" s="59">
        <v>0.4179587854185124</v>
      </c>
      <c r="AQ18" s="56">
        <v>1.446669985531093</v>
      </c>
    </row>
    <row r="19" spans="1:43" ht="12.75" thickBot="1">
      <c r="A19" s="29" t="s">
        <v>68</v>
      </c>
      <c r="B19" s="29">
        <v>105976.77272727272</v>
      </c>
      <c r="C19" s="29">
        <v>71334</v>
      </c>
      <c r="D19" s="29">
        <v>54647.3</v>
      </c>
      <c r="E19" s="29">
        <v>134565.7</v>
      </c>
      <c r="F19" s="36">
        <v>82185.94736842105</v>
      </c>
      <c r="G19" s="36">
        <v>66637.90909090909</v>
      </c>
      <c r="H19" s="36">
        <v>97250.55</v>
      </c>
      <c r="I19" s="31">
        <v>62832.22727272727</v>
      </c>
      <c r="J19" s="31">
        <v>59110.47619047619</v>
      </c>
      <c r="K19" s="31">
        <v>107736.19047619047</v>
      </c>
      <c r="L19" s="31">
        <v>54513.565217391304</v>
      </c>
      <c r="M19" s="31">
        <v>51208.15789473684</v>
      </c>
      <c r="N19" s="31">
        <v>89996.91304347826</v>
      </c>
      <c r="O19" s="31">
        <v>71402.14285714286</v>
      </c>
      <c r="P19" s="31">
        <v>55925.25</v>
      </c>
      <c r="Q19" s="31">
        <v>151461.7619047619</v>
      </c>
      <c r="R19" s="31">
        <v>58664</v>
      </c>
      <c r="S19" s="31">
        <v>55895.7</v>
      </c>
      <c r="T19" s="31">
        <v>84342.77272727272</v>
      </c>
      <c r="U19" s="31">
        <v>55925.333333333336</v>
      </c>
      <c r="V19" s="31">
        <v>35890.47619047619</v>
      </c>
      <c r="W19" s="31">
        <v>66732.45454545454</v>
      </c>
      <c r="Z19" s="29" t="s">
        <v>68</v>
      </c>
      <c r="AA19" s="41">
        <v>86849</v>
      </c>
      <c r="AB19" s="48">
        <v>82024.80215311004</v>
      </c>
      <c r="AC19" s="48">
        <v>67080.12341030441</v>
      </c>
      <c r="AD19" s="48">
        <v>92196.51695134575</v>
      </c>
      <c r="AE19" s="62">
        <v>59575.122799422796</v>
      </c>
      <c r="AG19" s="29" t="s">
        <v>68</v>
      </c>
      <c r="AH19" s="50">
        <v>-4824.1978468899615</v>
      </c>
      <c r="AI19" s="51">
        <v>-19768.87658969559</v>
      </c>
      <c r="AJ19" s="51">
        <v>5347.516951345751</v>
      </c>
      <c r="AK19" s="50">
        <v>-27273.877200577204</v>
      </c>
      <c r="AM19" s="29" t="s">
        <v>68</v>
      </c>
      <c r="AN19" s="56">
        <v>-0.05554695905410496</v>
      </c>
      <c r="AO19" s="56">
        <v>-0.22762353728535262</v>
      </c>
      <c r="AP19" s="59">
        <v>0.061572579434947455</v>
      </c>
      <c r="AQ19" s="56">
        <v>-0.31403789566462714</v>
      </c>
    </row>
    <row r="20" spans="1:43" ht="12.75" thickBot="1">
      <c r="A20" s="29" t="s">
        <v>69</v>
      </c>
      <c r="B20" s="29">
        <v>250090.04545454544</v>
      </c>
      <c r="C20" s="29">
        <v>265790.85714285716</v>
      </c>
      <c r="D20" s="29">
        <v>187936.55</v>
      </c>
      <c r="E20" s="29">
        <v>195186.85</v>
      </c>
      <c r="F20" s="36">
        <v>331090.6842105263</v>
      </c>
      <c r="G20" s="36">
        <v>422215.63636363635</v>
      </c>
      <c r="H20" s="36">
        <v>253752.25</v>
      </c>
      <c r="I20" s="31">
        <v>410474.2272727273</v>
      </c>
      <c r="J20" s="31">
        <v>472000.4285714286</v>
      </c>
      <c r="K20" s="31">
        <v>564478.3333333334</v>
      </c>
      <c r="L20" s="31">
        <v>757027.4782608695</v>
      </c>
      <c r="M20" s="31">
        <v>366614.2631578947</v>
      </c>
      <c r="N20" s="31">
        <v>389093.7826086957</v>
      </c>
      <c r="O20" s="31">
        <v>610189.4761904762</v>
      </c>
      <c r="P20" s="31">
        <v>442681.25</v>
      </c>
      <c r="Q20" s="31">
        <v>670717.3333333334</v>
      </c>
      <c r="R20" s="31">
        <v>458976.05</v>
      </c>
      <c r="S20" s="31">
        <v>594930.75</v>
      </c>
      <c r="T20" s="31">
        <v>366668.36363636365</v>
      </c>
      <c r="U20" s="31">
        <v>393548</v>
      </c>
      <c r="V20" s="31">
        <v>468383.61904761905</v>
      </c>
      <c r="W20" s="31">
        <v>545192.2272727273</v>
      </c>
      <c r="Z20" s="29" t="s">
        <v>69</v>
      </c>
      <c r="AA20" s="41">
        <v>216304.75238095238</v>
      </c>
      <c r="AB20" s="48">
        <v>335686.19019138755</v>
      </c>
      <c r="AC20" s="48">
        <v>514118.94611925073</v>
      </c>
      <c r="AD20" s="48">
        <v>528170.4605331264</v>
      </c>
      <c r="AE20" s="62">
        <v>471283.1683261183</v>
      </c>
      <c r="AG20" s="29" t="s">
        <v>69</v>
      </c>
      <c r="AH20" s="50">
        <v>119381.43781043516</v>
      </c>
      <c r="AI20" s="51">
        <v>297814.1937382984</v>
      </c>
      <c r="AJ20" s="51">
        <v>311865.708152174</v>
      </c>
      <c r="AK20" s="50">
        <v>254978.41594516594</v>
      </c>
      <c r="AM20" s="29" t="s">
        <v>69</v>
      </c>
      <c r="AN20" s="56">
        <v>0.5519131526069411</v>
      </c>
      <c r="AO20" s="56">
        <v>1.3768268633034604</v>
      </c>
      <c r="AP20" s="59">
        <v>1.4417885169851528</v>
      </c>
      <c r="AQ20" s="56">
        <v>1.1787924820814946</v>
      </c>
    </row>
    <row r="21" spans="1:43" ht="12.75" thickBot="1">
      <c r="A21" s="29" t="s">
        <v>70</v>
      </c>
      <c r="B21" s="29">
        <v>19352.454545454544</v>
      </c>
      <c r="C21" s="29">
        <v>14401.57142857143</v>
      </c>
      <c r="D21" s="29">
        <v>7388.9</v>
      </c>
      <c r="E21" s="29">
        <v>25570.7</v>
      </c>
      <c r="F21" s="36">
        <v>14241.368421052632</v>
      </c>
      <c r="G21" s="36">
        <v>14316.681818181818</v>
      </c>
      <c r="H21" s="36">
        <v>19859.55</v>
      </c>
      <c r="I21" s="31">
        <v>22235.090909090908</v>
      </c>
      <c r="J21" s="31">
        <v>19925.04761904762</v>
      </c>
      <c r="K21" s="31">
        <v>29568.904761904763</v>
      </c>
      <c r="L21" s="31">
        <v>18329.869565217392</v>
      </c>
      <c r="M21" s="31">
        <v>19933.052631578947</v>
      </c>
      <c r="N21" s="31">
        <v>21591.695652173912</v>
      </c>
      <c r="O21" s="31">
        <v>10101.095238095239</v>
      </c>
      <c r="P21" s="31">
        <v>3162.6</v>
      </c>
      <c r="Q21" s="31">
        <v>6383.666666666667</v>
      </c>
      <c r="R21" s="31">
        <v>5679.25</v>
      </c>
      <c r="S21" s="31">
        <v>4555.6</v>
      </c>
      <c r="T21" s="31">
        <v>7148.363636363636</v>
      </c>
      <c r="U21" s="31">
        <v>11730.57142857143</v>
      </c>
      <c r="V21" s="31">
        <v>4840.047619047619</v>
      </c>
      <c r="W21" s="31">
        <v>14148.772727272728</v>
      </c>
      <c r="Z21" s="29" t="s">
        <v>70</v>
      </c>
      <c r="AA21" s="41">
        <v>15787.057142857142</v>
      </c>
      <c r="AB21" s="48">
        <v>16139.200079744818</v>
      </c>
      <c r="AC21" s="48">
        <v>21998.393097367927</v>
      </c>
      <c r="AD21" s="48">
        <v>10309.764389233953</v>
      </c>
      <c r="AE21" s="62">
        <v>8017.100901875902</v>
      </c>
      <c r="AG21" s="29" t="s">
        <v>70</v>
      </c>
      <c r="AH21" s="50">
        <v>352.1429368876761</v>
      </c>
      <c r="AI21" s="51">
        <v>6211.335954510785</v>
      </c>
      <c r="AJ21" s="51">
        <v>-5477.292753623189</v>
      </c>
      <c r="AK21" s="50">
        <v>-7769.95624098124</v>
      </c>
      <c r="AM21" s="29" t="s">
        <v>70</v>
      </c>
      <c r="AN21" s="56">
        <v>0.022305799852444526</v>
      </c>
      <c r="AO21" s="56">
        <v>0.39344482624623334</v>
      </c>
      <c r="AP21" s="59">
        <v>-0.34694830734183996</v>
      </c>
      <c r="AQ21" s="56">
        <v>-0.4921725544330951</v>
      </c>
    </row>
    <row r="22" spans="1:43" ht="12.75" thickBot="1">
      <c r="A22" s="29" t="s">
        <v>71</v>
      </c>
      <c r="B22" s="29">
        <v>155074.63636363635</v>
      </c>
      <c r="C22" s="29">
        <v>74375.52380952382</v>
      </c>
      <c r="D22" s="29">
        <v>79961.2</v>
      </c>
      <c r="E22" s="29">
        <v>115254.7</v>
      </c>
      <c r="F22" s="36">
        <v>94956.15789473684</v>
      </c>
      <c r="G22" s="36">
        <v>52594.545454545456</v>
      </c>
      <c r="H22" s="36">
        <v>63085.5</v>
      </c>
      <c r="I22" s="31">
        <v>42438.22727272727</v>
      </c>
      <c r="J22" s="31">
        <v>49314.90476190476</v>
      </c>
      <c r="K22" s="31">
        <v>74078</v>
      </c>
      <c r="L22" s="31">
        <v>45487.217391304344</v>
      </c>
      <c r="M22" s="31">
        <v>44224</v>
      </c>
      <c r="N22" s="31">
        <v>155138.26086956522</v>
      </c>
      <c r="O22" s="31">
        <v>112071.66666666667</v>
      </c>
      <c r="P22" s="31">
        <v>74109.3</v>
      </c>
      <c r="Q22" s="31">
        <v>138979.09523809524</v>
      </c>
      <c r="R22" s="31">
        <v>155980.9</v>
      </c>
      <c r="S22" s="31">
        <v>79732.05</v>
      </c>
      <c r="T22" s="31">
        <v>148180.18181818182</v>
      </c>
      <c r="U22" s="31">
        <v>103551.19047619047</v>
      </c>
      <c r="V22" s="31">
        <v>107249.47619047618</v>
      </c>
      <c r="W22" s="31">
        <v>140296.45454545456</v>
      </c>
      <c r="Z22" s="29" t="s">
        <v>71</v>
      </c>
      <c r="AA22" s="41">
        <v>89863.80793650793</v>
      </c>
      <c r="AB22" s="48">
        <v>70212.0677830941</v>
      </c>
      <c r="AC22" s="48">
        <v>51108.469885187274</v>
      </c>
      <c r="AD22" s="48">
        <v>120074.58069358178</v>
      </c>
      <c r="AE22" s="62">
        <v>122498.37550505051</v>
      </c>
      <c r="AG22" s="29" t="s">
        <v>71</v>
      </c>
      <c r="AH22" s="50">
        <v>-19651.740153413833</v>
      </c>
      <c r="AI22" s="51">
        <v>-38755.33805132066</v>
      </c>
      <c r="AJ22" s="51">
        <v>30210.77275707385</v>
      </c>
      <c r="AK22" s="50">
        <v>32634.56756854258</v>
      </c>
      <c r="AM22" s="29" t="s">
        <v>71</v>
      </c>
      <c r="AN22" s="56">
        <v>-0.21868359025358136</v>
      </c>
      <c r="AO22" s="56">
        <v>-0.4312674806603201</v>
      </c>
      <c r="AP22" s="59">
        <v>0.33618398163606494</v>
      </c>
      <c r="AQ22" s="56">
        <v>0.3631558501460354</v>
      </c>
    </row>
    <row r="23" spans="1:43" ht="12.75" thickBot="1">
      <c r="A23" s="29" t="s">
        <v>72</v>
      </c>
      <c r="B23" s="29">
        <v>452970.2727272727</v>
      </c>
      <c r="C23" s="29">
        <v>395641.61904761905</v>
      </c>
      <c r="D23" s="29">
        <v>331124.85</v>
      </c>
      <c r="E23" s="29">
        <v>517109.45</v>
      </c>
      <c r="F23" s="36">
        <v>531064.8421052631</v>
      </c>
      <c r="G23" s="36">
        <v>615909.4545454546</v>
      </c>
      <c r="H23" s="36">
        <v>444738.5</v>
      </c>
      <c r="I23" s="31">
        <v>468598.9090909091</v>
      </c>
      <c r="J23" s="31">
        <v>491489.28571428574</v>
      </c>
      <c r="K23" s="31">
        <v>593187.0952380953</v>
      </c>
      <c r="L23" s="31">
        <v>768919.9565217391</v>
      </c>
      <c r="M23" s="31">
        <v>646496.2105263158</v>
      </c>
      <c r="N23" s="31">
        <v>728900.3913043478</v>
      </c>
      <c r="O23" s="31">
        <v>886474.3333333334</v>
      </c>
      <c r="P23" s="31">
        <v>555837.5</v>
      </c>
      <c r="Q23" s="31">
        <v>959175.2857142857</v>
      </c>
      <c r="R23" s="31">
        <v>585603.95</v>
      </c>
      <c r="S23" s="31">
        <v>661517.3</v>
      </c>
      <c r="T23" s="31">
        <v>613089.6363636364</v>
      </c>
      <c r="U23" s="31">
        <v>653365.7142857143</v>
      </c>
      <c r="V23" s="31">
        <v>819677.2380952381</v>
      </c>
      <c r="W23" s="31">
        <v>728210.2727272727</v>
      </c>
      <c r="Z23" s="29" t="s">
        <v>72</v>
      </c>
      <c r="AA23" s="41">
        <v>414625.3063492063</v>
      </c>
      <c r="AB23" s="48">
        <v>530570.9322169059</v>
      </c>
      <c r="AC23" s="48">
        <v>593738.291418269</v>
      </c>
      <c r="AD23" s="48">
        <v>782596.8775879918</v>
      </c>
      <c r="AE23" s="62">
        <v>676910.6852453101</v>
      </c>
      <c r="AG23" s="29" t="s">
        <v>72</v>
      </c>
      <c r="AH23" s="50">
        <v>115945.62586769956</v>
      </c>
      <c r="AI23" s="51">
        <v>179112.98506906274</v>
      </c>
      <c r="AJ23" s="51">
        <v>367971.57123878546</v>
      </c>
      <c r="AK23" s="50">
        <v>262285.37889610376</v>
      </c>
      <c r="AM23" s="29" t="s">
        <v>72</v>
      </c>
      <c r="AN23" s="56">
        <v>0.2796395301787192</v>
      </c>
      <c r="AO23" s="56">
        <v>0.43198758572205903</v>
      </c>
      <c r="AP23" s="59">
        <v>0.8874797693338861</v>
      </c>
      <c r="AQ23" s="56">
        <v>0.6325841063719382</v>
      </c>
    </row>
    <row r="24" spans="1:43" ht="12.75" thickBot="1">
      <c r="A24" s="29" t="s">
        <v>73</v>
      </c>
      <c r="B24" s="29">
        <v>30310.909090909092</v>
      </c>
      <c r="C24" s="29">
        <v>23191.380952380954</v>
      </c>
      <c r="D24" s="29">
        <v>24005.3</v>
      </c>
      <c r="E24" s="29">
        <v>24681.85</v>
      </c>
      <c r="F24" s="36">
        <v>28736.842105263157</v>
      </c>
      <c r="G24" s="36">
        <v>41390</v>
      </c>
      <c r="H24" s="36">
        <v>38183</v>
      </c>
      <c r="I24" s="31">
        <v>31605.727272727272</v>
      </c>
      <c r="J24" s="31">
        <v>51213.857142857145</v>
      </c>
      <c r="K24" s="31">
        <v>39039.619047619046</v>
      </c>
      <c r="L24" s="31">
        <v>21461.434782608696</v>
      </c>
      <c r="M24" s="31">
        <v>16207.368421052632</v>
      </c>
      <c r="N24" s="31">
        <v>24348.608695652172</v>
      </c>
      <c r="O24" s="31">
        <v>13437.761904761905</v>
      </c>
      <c r="P24" s="31">
        <v>6855.5</v>
      </c>
      <c r="Q24" s="31">
        <v>40022.04761904762</v>
      </c>
      <c r="R24" s="31">
        <v>26833.05</v>
      </c>
      <c r="S24" s="31">
        <v>26346.3</v>
      </c>
      <c r="T24" s="31">
        <v>31196.045454545456</v>
      </c>
      <c r="U24" s="31">
        <v>16806.85714285714</v>
      </c>
      <c r="V24" s="31">
        <v>24871.14285714286</v>
      </c>
      <c r="W24" s="31">
        <v>20181.363636363636</v>
      </c>
      <c r="Z24" s="29" t="s">
        <v>73</v>
      </c>
      <c r="AA24" s="41">
        <v>23959.510317460314</v>
      </c>
      <c r="AB24" s="48">
        <v>36103.28070175439</v>
      </c>
      <c r="AC24" s="48">
        <v>31905.601333372964</v>
      </c>
      <c r="AD24" s="48">
        <v>21165.979554865422</v>
      </c>
      <c r="AE24" s="62">
        <v>24372.45984848485</v>
      </c>
      <c r="AG24" s="29" t="s">
        <v>73</v>
      </c>
      <c r="AH24" s="50">
        <v>12143.770384294075</v>
      </c>
      <c r="AI24" s="51">
        <v>7946.091015912651</v>
      </c>
      <c r="AJ24" s="51">
        <v>-2793.5307625948917</v>
      </c>
      <c r="AK24" s="50">
        <v>412.94953102453655</v>
      </c>
      <c r="AM24" s="29" t="s">
        <v>73</v>
      </c>
      <c r="AN24" s="56">
        <v>0.5068455165982417</v>
      </c>
      <c r="AO24" s="56">
        <v>0.3316466367896508</v>
      </c>
      <c r="AP24" s="59">
        <v>-0.11659381705139137</v>
      </c>
      <c r="AQ24" s="56">
        <v>0.01723530763162562</v>
      </c>
    </row>
    <row r="25" spans="1:43" ht="12.75" thickBot="1">
      <c r="A25" s="29" t="s">
        <v>74</v>
      </c>
      <c r="B25" s="29">
        <v>23712.954545454544</v>
      </c>
      <c r="C25" s="29">
        <v>18283.809523809523</v>
      </c>
      <c r="D25" s="29">
        <v>22205.2</v>
      </c>
      <c r="E25" s="29">
        <v>25301.5</v>
      </c>
      <c r="F25" s="36">
        <v>21309.105263157893</v>
      </c>
      <c r="G25" s="36">
        <v>21456.727272727272</v>
      </c>
      <c r="H25" s="36">
        <v>26546.65</v>
      </c>
      <c r="I25" s="31">
        <v>18991.363636363636</v>
      </c>
      <c r="J25" s="31">
        <v>14998.047619047618</v>
      </c>
      <c r="K25" s="31">
        <v>19087.95238095238</v>
      </c>
      <c r="L25" s="31">
        <v>14448.173913043478</v>
      </c>
      <c r="M25" s="31">
        <v>15238.842105263158</v>
      </c>
      <c r="N25" s="31">
        <v>21119.434782608696</v>
      </c>
      <c r="O25" s="31">
        <v>13268.904761904761</v>
      </c>
      <c r="P25" s="31">
        <v>16598.1</v>
      </c>
      <c r="Q25" s="31">
        <v>18019.47619047619</v>
      </c>
      <c r="R25" s="31">
        <v>10997.15</v>
      </c>
      <c r="S25" s="31">
        <v>18728.95</v>
      </c>
      <c r="T25" s="31">
        <v>25794.954545454544</v>
      </c>
      <c r="U25" s="31">
        <v>15544.380952380952</v>
      </c>
      <c r="V25" s="31">
        <v>24525.285714285714</v>
      </c>
      <c r="W25" s="31">
        <v>19794.090909090908</v>
      </c>
      <c r="Z25" s="29" t="s">
        <v>74</v>
      </c>
      <c r="AA25" s="41">
        <v>21930.169841269842</v>
      </c>
      <c r="AB25" s="48">
        <v>23104.160845295057</v>
      </c>
      <c r="AC25" s="48">
        <v>16552.875930934053</v>
      </c>
      <c r="AD25" s="48">
        <v>17251.478933747414</v>
      </c>
      <c r="AE25" s="62">
        <v>19230.80202020202</v>
      </c>
      <c r="AG25" s="29" t="s">
        <v>74</v>
      </c>
      <c r="AH25" s="50">
        <v>1173.9910040252144</v>
      </c>
      <c r="AI25" s="51">
        <v>-5377.293910335789</v>
      </c>
      <c r="AJ25" s="51">
        <v>-4678.6909075224285</v>
      </c>
      <c r="AK25" s="50">
        <v>-2699.3678210678227</v>
      </c>
      <c r="AM25" s="29" t="s">
        <v>74</v>
      </c>
      <c r="AN25" s="56">
        <v>0.053533146916897555</v>
      </c>
      <c r="AO25" s="56">
        <v>-0.2452007416840153</v>
      </c>
      <c r="AP25" s="59">
        <v>-0.21334494631763937</v>
      </c>
      <c r="AQ25" s="56">
        <v>-0.12308923463000042</v>
      </c>
    </row>
    <row r="26" spans="1:43" ht="12.75" thickBot="1">
      <c r="A26" s="29" t="s">
        <v>75</v>
      </c>
      <c r="B26" s="29">
        <v>4293.863636363636</v>
      </c>
      <c r="C26" s="29">
        <v>18037.333333333332</v>
      </c>
      <c r="D26" s="29">
        <v>4081.15</v>
      </c>
      <c r="E26" s="29">
        <v>10344.8</v>
      </c>
      <c r="F26" s="36">
        <v>24528.78947368421</v>
      </c>
      <c r="G26" s="36">
        <v>8782.818181818182</v>
      </c>
      <c r="H26" s="36">
        <v>5854.7</v>
      </c>
      <c r="I26" s="31">
        <v>17078.409090909092</v>
      </c>
      <c r="J26" s="31">
        <v>5684.285714285715</v>
      </c>
      <c r="K26" s="31">
        <v>13245.238095238095</v>
      </c>
      <c r="L26" s="31">
        <v>13326.173913043478</v>
      </c>
      <c r="M26" s="31">
        <v>7243.1578947368425</v>
      </c>
      <c r="N26" s="31">
        <v>9862.782608695652</v>
      </c>
      <c r="O26" s="31">
        <v>8975.142857142857</v>
      </c>
      <c r="P26" s="31">
        <v>3405.2</v>
      </c>
      <c r="Q26" s="31">
        <v>4711.809523809524</v>
      </c>
      <c r="R26" s="31">
        <v>6422</v>
      </c>
      <c r="S26" s="31">
        <v>3857.9</v>
      </c>
      <c r="T26" s="31">
        <v>3771.2272727272725</v>
      </c>
      <c r="U26" s="31">
        <v>9675.57142857143</v>
      </c>
      <c r="V26" s="31">
        <v>5598.571428571428</v>
      </c>
      <c r="W26" s="31">
        <v>6712.363636363636</v>
      </c>
      <c r="Z26" s="29" t="s">
        <v>75</v>
      </c>
      <c r="AA26" s="41">
        <v>10821.094444444445</v>
      </c>
      <c r="AB26" s="48">
        <v>13055.435885167462</v>
      </c>
      <c r="AC26" s="48">
        <v>11315.452941642645</v>
      </c>
      <c r="AD26" s="48">
        <v>6738.733747412009</v>
      </c>
      <c r="AE26" s="62">
        <v>6006.272294372294</v>
      </c>
      <c r="AG26" s="29" t="s">
        <v>75</v>
      </c>
      <c r="AH26" s="50">
        <v>2234.3414407230175</v>
      </c>
      <c r="AI26" s="51">
        <v>494.3584971982</v>
      </c>
      <c r="AJ26" s="51">
        <v>-4082.3606970324363</v>
      </c>
      <c r="AK26" s="50">
        <v>-4814.822150072151</v>
      </c>
      <c r="AM26" s="29" t="s">
        <v>75</v>
      </c>
      <c r="AN26" s="56">
        <v>0.20648017187116682</v>
      </c>
      <c r="AO26" s="56">
        <v>0.04568470405061513</v>
      </c>
      <c r="AP26" s="59">
        <v>-0.37725950161430505</v>
      </c>
      <c r="AQ26" s="56">
        <v>-0.4449477984682116</v>
      </c>
    </row>
    <row r="27" spans="1:43" ht="12.75" thickBot="1">
      <c r="A27" s="32" t="s">
        <v>76</v>
      </c>
      <c r="B27" s="32">
        <v>1175427.0909090908</v>
      </c>
      <c r="C27" s="32">
        <v>966982.1428571428</v>
      </c>
      <c r="D27" s="32">
        <v>832300.8</v>
      </c>
      <c r="E27" s="32">
        <v>1190867.1</v>
      </c>
      <c r="F27" s="32">
        <v>1242112.894736842</v>
      </c>
      <c r="G27" s="32">
        <v>1355467.8181818181</v>
      </c>
      <c r="H27" s="32">
        <v>1104689</v>
      </c>
      <c r="I27" s="38">
        <v>1177753.7272727273</v>
      </c>
      <c r="J27" s="38">
        <v>1287252.2857142854</v>
      </c>
      <c r="K27" s="38">
        <v>1631196.4761904762</v>
      </c>
      <c r="L27" s="38">
        <v>1807271.304347826</v>
      </c>
      <c r="M27" s="38">
        <v>1280127.210526316</v>
      </c>
      <c r="N27" s="38">
        <v>1559899.3478260867</v>
      </c>
      <c r="O27" s="38">
        <v>1854417.9047619049</v>
      </c>
      <c r="P27" s="38">
        <v>1268638.95</v>
      </c>
      <c r="Q27" s="38">
        <v>2144418.9523809524</v>
      </c>
      <c r="R27" s="38">
        <v>1393761.1</v>
      </c>
      <c r="S27" s="38">
        <v>1570131.5</v>
      </c>
      <c r="T27" s="38">
        <v>1459994.8181818181</v>
      </c>
      <c r="U27" s="38">
        <v>1394999.4761904762</v>
      </c>
      <c r="V27" s="38">
        <v>1675457.9523809524</v>
      </c>
      <c r="W27" s="38">
        <v>1729363.4090909087</v>
      </c>
      <c r="Z27" s="32" t="s">
        <v>76</v>
      </c>
      <c r="AA27" s="41">
        <v>996716.680952381</v>
      </c>
      <c r="AB27" s="48">
        <v>1234089.90430622</v>
      </c>
      <c r="AC27" s="48">
        <v>1436720.2008103263</v>
      </c>
      <c r="AD27" s="48">
        <v>1706843.788742236</v>
      </c>
      <c r="AE27" s="62">
        <v>1537284.7093073593</v>
      </c>
      <c r="AG27" s="32" t="s">
        <v>76</v>
      </c>
      <c r="AH27" s="50">
        <v>237373.2233538389</v>
      </c>
      <c r="AI27" s="51">
        <v>440003.51985794527</v>
      </c>
      <c r="AJ27" s="51">
        <v>710127.1077898551</v>
      </c>
      <c r="AK27" s="50">
        <v>540568.0283549783</v>
      </c>
      <c r="AM27" s="32" t="s">
        <v>76</v>
      </c>
      <c r="AN27" s="56">
        <v>0.23815516273593862</v>
      </c>
      <c r="AO27" s="56">
        <v>0.44145295073973667</v>
      </c>
      <c r="AP27" s="59">
        <v>0.7124663621675477</v>
      </c>
      <c r="AQ27" s="56">
        <v>0.5423487322781191</v>
      </c>
    </row>
    <row r="28" spans="1:43" ht="24">
      <c r="A28" s="32" t="s">
        <v>77</v>
      </c>
      <c r="B28" s="32">
        <v>442055.86363636365</v>
      </c>
      <c r="C28" s="32">
        <v>282358.2857142857</v>
      </c>
      <c r="D28" s="32">
        <v>289234.1</v>
      </c>
      <c r="E28" s="32">
        <v>453888.95</v>
      </c>
      <c r="F28" s="32">
        <v>351220.52631578944</v>
      </c>
      <c r="G28" s="32">
        <v>275952.7272727273</v>
      </c>
      <c r="H28" s="32">
        <v>368015.25</v>
      </c>
      <c r="I28" s="32">
        <v>267074.86363636353</v>
      </c>
      <c r="J28" s="32">
        <v>272548.71428571397</v>
      </c>
      <c r="K28" s="32">
        <v>434491.42857142864</v>
      </c>
      <c r="L28" s="32">
        <v>259862.43478260865</v>
      </c>
      <c r="M28" s="32">
        <v>250809.36842105282</v>
      </c>
      <c r="N28" s="32">
        <v>417556.5652173911</v>
      </c>
      <c r="O28" s="32">
        <v>344316.33333333326</v>
      </c>
      <c r="P28" s="32">
        <v>263264.7</v>
      </c>
      <c r="Q28" s="32">
        <v>474504.2857142859</v>
      </c>
      <c r="R28" s="32">
        <v>322348.05</v>
      </c>
      <c r="S28" s="32">
        <v>287337.15</v>
      </c>
      <c r="T28" s="32">
        <v>449040.7727272727</v>
      </c>
      <c r="U28" s="32">
        <v>331278.90476190485</v>
      </c>
      <c r="V28" s="32">
        <v>362525.9523809522</v>
      </c>
      <c r="W28" s="32">
        <v>435779.5454545452</v>
      </c>
      <c r="Z28" s="32" t="s">
        <v>77</v>
      </c>
      <c r="AA28" s="41">
        <v>341827.1119047619</v>
      </c>
      <c r="AB28" s="48">
        <v>331729.50119617215</v>
      </c>
      <c r="AC28" s="48">
        <v>296957.36193943355</v>
      </c>
      <c r="AD28" s="48">
        <v>374910.47106625256</v>
      </c>
      <c r="AE28" s="62">
        <v>364718.39588744583</v>
      </c>
      <c r="AG28" s="32" t="s">
        <v>77</v>
      </c>
      <c r="AH28" s="50">
        <v>-10097.610708589782</v>
      </c>
      <c r="AI28" s="51">
        <v>-44869.749965328374</v>
      </c>
      <c r="AJ28" s="51">
        <v>33083.35916149063</v>
      </c>
      <c r="AK28" s="50">
        <v>22891.283982683904</v>
      </c>
      <c r="AM28" s="32" t="s">
        <v>77</v>
      </c>
      <c r="AN28" s="56">
        <v>-0.029540110649277945</v>
      </c>
      <c r="AO28" s="56">
        <v>-0.13126445621969784</v>
      </c>
      <c r="AP28" s="59">
        <v>0.09678389457506853</v>
      </c>
      <c r="AQ28" s="56">
        <v>0.06696743232310301</v>
      </c>
    </row>
    <row r="29" spans="1:31" ht="12">
      <c r="A29" s="24"/>
      <c r="Q29" s="25"/>
      <c r="R29" s="25"/>
      <c r="S29" s="25"/>
      <c r="T29" s="25"/>
      <c r="U29" s="25"/>
      <c r="V29" s="25"/>
      <c r="W29" s="25"/>
      <c r="Z29" s="24"/>
      <c r="AA29" s="22"/>
      <c r="AB29" s="47"/>
      <c r="AC29" s="47"/>
      <c r="AD29" s="47"/>
      <c r="AE29" s="47"/>
    </row>
    <row r="30" spans="1:43" s="20" customFormat="1" ht="12.75" thickBot="1">
      <c r="A30" s="34" t="s">
        <v>62</v>
      </c>
      <c r="B30" s="35">
        <v>38997</v>
      </c>
      <c r="C30" s="35">
        <v>39028</v>
      </c>
      <c r="D30" s="35">
        <v>39058</v>
      </c>
      <c r="E30" s="35">
        <v>39089</v>
      </c>
      <c r="F30" s="35">
        <v>39120</v>
      </c>
      <c r="G30" s="35">
        <v>39148</v>
      </c>
      <c r="H30" s="35">
        <v>39179</v>
      </c>
      <c r="I30" s="35">
        <v>39209</v>
      </c>
      <c r="J30" s="35">
        <v>39240</v>
      </c>
      <c r="K30" s="35">
        <v>39270</v>
      </c>
      <c r="L30" s="35">
        <v>39301</v>
      </c>
      <c r="M30" s="35">
        <v>39332</v>
      </c>
      <c r="N30" s="35">
        <v>39362</v>
      </c>
      <c r="O30" s="35">
        <v>39393</v>
      </c>
      <c r="P30" s="35">
        <v>39423</v>
      </c>
      <c r="Q30" s="35">
        <v>39454</v>
      </c>
      <c r="R30" s="35">
        <v>39485</v>
      </c>
      <c r="S30" s="35">
        <v>39514</v>
      </c>
      <c r="T30" s="35">
        <v>39545</v>
      </c>
      <c r="U30" s="35">
        <v>39575</v>
      </c>
      <c r="V30" s="35">
        <v>39606</v>
      </c>
      <c r="W30" s="35">
        <v>39636</v>
      </c>
      <c r="Z30" s="34" t="s">
        <v>62</v>
      </c>
      <c r="AA30" s="41"/>
      <c r="AB30" s="48"/>
      <c r="AC30" s="48"/>
      <c r="AD30" s="48"/>
      <c r="AE30" s="33"/>
      <c r="AF30" s="23"/>
      <c r="AG30" s="34" t="s">
        <v>62</v>
      </c>
      <c r="AH30" s="33"/>
      <c r="AI30" s="33"/>
      <c r="AJ30" s="33"/>
      <c r="AK30" s="48"/>
      <c r="AM30" s="34" t="s">
        <v>62</v>
      </c>
      <c r="AN30" s="33"/>
      <c r="AO30" s="33"/>
      <c r="AP30" s="33"/>
      <c r="AQ30" s="48"/>
    </row>
    <row r="31" spans="1:43" ht="12.75" thickBot="1">
      <c r="A31" s="29" t="s">
        <v>14</v>
      </c>
      <c r="B31" s="29">
        <v>124609.72727272728</v>
      </c>
      <c r="C31" s="29">
        <v>162058.57142857142</v>
      </c>
      <c r="D31" s="29">
        <v>168963.45</v>
      </c>
      <c r="E31" s="29">
        <v>340799.05</v>
      </c>
      <c r="F31" s="29">
        <v>165157.68421052632</v>
      </c>
      <c r="G31" s="29">
        <v>145417.0909090909</v>
      </c>
      <c r="H31" s="29">
        <v>164370.75</v>
      </c>
      <c r="I31" s="30">
        <v>256943.63636363635</v>
      </c>
      <c r="J31" s="30">
        <v>309736.71428571426</v>
      </c>
      <c r="K31" s="30">
        <v>393595.61904761905</v>
      </c>
      <c r="L31" s="30">
        <v>257799.30434782608</v>
      </c>
      <c r="M31" s="30">
        <v>298126.4210526316</v>
      </c>
      <c r="N31" s="31">
        <v>341911.4347826087</v>
      </c>
      <c r="O31" s="31">
        <v>337503.5714285714</v>
      </c>
      <c r="P31" s="31">
        <v>281740.8</v>
      </c>
      <c r="Q31" s="31">
        <v>400768.85714285716</v>
      </c>
      <c r="R31" s="31">
        <v>209484</v>
      </c>
      <c r="S31" s="31">
        <v>211457.1</v>
      </c>
      <c r="T31" s="31">
        <v>298998.7727272727</v>
      </c>
      <c r="U31" s="31">
        <v>240158.7619047619</v>
      </c>
      <c r="V31" s="31">
        <v>244991.33333333334</v>
      </c>
      <c r="W31" s="31">
        <v>243127.72727272726</v>
      </c>
      <c r="Z31" s="29" t="s">
        <v>14</v>
      </c>
      <c r="AA31" s="41">
        <v>223940.35714285713</v>
      </c>
      <c r="AB31" s="48">
        <v>158315.1750398724</v>
      </c>
      <c r="AC31" s="48">
        <v>303240.33901948546</v>
      </c>
      <c r="AD31" s="48">
        <v>340481.16583850933</v>
      </c>
      <c r="AE31" s="62">
        <v>241369.61587301586</v>
      </c>
      <c r="AG31" s="29" t="s">
        <v>14</v>
      </c>
      <c r="AH31" s="50">
        <v>-65625.18210298472</v>
      </c>
      <c r="AI31" s="51">
        <v>79299.98187662833</v>
      </c>
      <c r="AJ31" s="51">
        <v>116540.8086956522</v>
      </c>
      <c r="AK31" s="50">
        <v>17429.258730158734</v>
      </c>
      <c r="AM31" s="29" t="s">
        <v>14</v>
      </c>
      <c r="AN31" s="56">
        <v>-0.29304759061860736</v>
      </c>
      <c r="AO31" s="56">
        <v>0.3541120630884807</v>
      </c>
      <c r="AP31" s="59">
        <v>0.5204100332005273</v>
      </c>
      <c r="AQ31" s="56">
        <v>0.0778299139669594</v>
      </c>
    </row>
    <row r="32" spans="1:43" ht="12.75" thickBot="1">
      <c r="A32" s="29" t="s">
        <v>15</v>
      </c>
      <c r="B32" s="29">
        <v>21602.5</v>
      </c>
      <c r="C32" s="29">
        <v>20612.761904761905</v>
      </c>
      <c r="D32" s="29">
        <v>17117.75</v>
      </c>
      <c r="E32" s="29">
        <v>33289.2</v>
      </c>
      <c r="F32" s="29">
        <v>34413.63157894737</v>
      </c>
      <c r="G32" s="29">
        <v>72371.90909090909</v>
      </c>
      <c r="H32" s="29">
        <v>70622.1</v>
      </c>
      <c r="I32" s="30">
        <v>56810</v>
      </c>
      <c r="J32" s="30">
        <v>18940.571428571428</v>
      </c>
      <c r="K32" s="30">
        <v>22797.904761904763</v>
      </c>
      <c r="L32" s="30">
        <v>28017.434782608696</v>
      </c>
      <c r="M32" s="30">
        <v>31525.315789473683</v>
      </c>
      <c r="N32" s="31">
        <v>24595.565217391304</v>
      </c>
      <c r="O32" s="31">
        <v>13603.809523809523</v>
      </c>
      <c r="P32" s="31">
        <v>23818.2</v>
      </c>
      <c r="Q32" s="31">
        <v>25208.52380952381</v>
      </c>
      <c r="R32" s="31">
        <v>18201.35</v>
      </c>
      <c r="S32" s="31">
        <v>41449.8</v>
      </c>
      <c r="T32" s="31">
        <v>12111.90909090909</v>
      </c>
      <c r="U32" s="31">
        <v>17798.238095238095</v>
      </c>
      <c r="V32" s="31">
        <v>12626.238095238095</v>
      </c>
      <c r="W32" s="31">
        <v>35320.36363636364</v>
      </c>
      <c r="Z32" s="29" t="s">
        <v>15</v>
      </c>
      <c r="AA32" s="41">
        <v>23673.2373015873</v>
      </c>
      <c r="AB32" s="48">
        <v>59135.88022328549</v>
      </c>
      <c r="AC32" s="48">
        <v>31618.245352511713</v>
      </c>
      <c r="AD32" s="48">
        <v>21806.524637681156</v>
      </c>
      <c r="AE32" s="62">
        <v>22917.983152958153</v>
      </c>
      <c r="AG32" s="29" t="s">
        <v>15</v>
      </c>
      <c r="AH32" s="50">
        <v>35462.642921698185</v>
      </c>
      <c r="AI32" s="51">
        <v>7945.008050924411</v>
      </c>
      <c r="AJ32" s="51">
        <v>-1866.7126639061462</v>
      </c>
      <c r="AK32" s="50">
        <v>-755.2541486291484</v>
      </c>
      <c r="AM32" s="29" t="s">
        <v>15</v>
      </c>
      <c r="AN32" s="56">
        <v>1.4980056369105208</v>
      </c>
      <c r="AO32" s="56">
        <v>0.3356113889160269</v>
      </c>
      <c r="AP32" s="59">
        <v>-0.07885329074874699</v>
      </c>
      <c r="AQ32" s="56">
        <v>-0.03190328973631791</v>
      </c>
    </row>
    <row r="33" spans="1:43" ht="12.75" thickBot="1">
      <c r="A33" s="29" t="s">
        <v>16</v>
      </c>
      <c r="B33" s="29">
        <v>35398.36363636364</v>
      </c>
      <c r="C33" s="29">
        <v>30024.333333333332</v>
      </c>
      <c r="D33" s="29">
        <v>21367.65</v>
      </c>
      <c r="E33" s="29">
        <v>27446.65</v>
      </c>
      <c r="F33" s="29">
        <v>38130.73684210526</v>
      </c>
      <c r="G33" s="29">
        <v>14449.227272727272</v>
      </c>
      <c r="H33" s="29">
        <v>84302.8</v>
      </c>
      <c r="I33" s="30">
        <v>83685.22727272728</v>
      </c>
      <c r="J33" s="30">
        <v>62573</v>
      </c>
      <c r="K33" s="30">
        <v>75298.76190476191</v>
      </c>
      <c r="L33" s="30">
        <v>40866.04347826087</v>
      </c>
      <c r="M33" s="30">
        <v>35357.57894736842</v>
      </c>
      <c r="N33" s="31">
        <v>68404.69565217392</v>
      </c>
      <c r="O33" s="31">
        <v>39599.95238095238</v>
      </c>
      <c r="P33" s="31">
        <v>28839</v>
      </c>
      <c r="Q33" s="31">
        <v>59172.57142857143</v>
      </c>
      <c r="R33" s="31">
        <v>32333.8</v>
      </c>
      <c r="S33" s="31">
        <v>33608.8</v>
      </c>
      <c r="T33" s="31">
        <v>45904.318181818184</v>
      </c>
      <c r="U33" s="31">
        <v>28316.47619047619</v>
      </c>
      <c r="V33" s="31">
        <v>28271.47619047619</v>
      </c>
      <c r="W33" s="31">
        <v>52854.63636363636</v>
      </c>
      <c r="Z33" s="29" t="s">
        <v>16</v>
      </c>
      <c r="AA33" s="41">
        <v>26279.544444444444</v>
      </c>
      <c r="AB33" s="48">
        <v>45627.588038277514</v>
      </c>
      <c r="AC33" s="48">
        <v>59556.1223206237</v>
      </c>
      <c r="AD33" s="48">
        <v>49004.054865424434</v>
      </c>
      <c r="AE33" s="62">
        <v>36881.584487734486</v>
      </c>
      <c r="AG33" s="29" t="s">
        <v>16</v>
      </c>
      <c r="AH33" s="50">
        <v>19348.04359383307</v>
      </c>
      <c r="AI33" s="51">
        <v>33276.57787617925</v>
      </c>
      <c r="AJ33" s="51">
        <v>22724.51042097999</v>
      </c>
      <c r="AK33" s="50">
        <v>10602.040043290042</v>
      </c>
      <c r="AM33" s="29" t="s">
        <v>16</v>
      </c>
      <c r="AN33" s="56">
        <v>0.7362396876679227</v>
      </c>
      <c r="AO33" s="56">
        <v>1.2662539849778103</v>
      </c>
      <c r="AP33" s="59">
        <v>0.8647223877499142</v>
      </c>
      <c r="AQ33" s="56">
        <v>0.4034331746390428</v>
      </c>
    </row>
    <row r="34" spans="1:43" ht="12.75" thickBot="1">
      <c r="A34" s="29" t="s">
        <v>17</v>
      </c>
      <c r="B34" s="29">
        <v>14261.772727272728</v>
      </c>
      <c r="C34" s="29">
        <v>7874.857142857143</v>
      </c>
      <c r="D34" s="29">
        <v>22933.4</v>
      </c>
      <c r="E34" s="29">
        <v>32197.15</v>
      </c>
      <c r="F34" s="29">
        <v>33320.68421052631</v>
      </c>
      <c r="G34" s="29">
        <v>23762.454545454544</v>
      </c>
      <c r="H34" s="29">
        <v>29948.6</v>
      </c>
      <c r="I34" s="30">
        <v>29813.409090909092</v>
      </c>
      <c r="J34" s="30">
        <v>80741.85714285714</v>
      </c>
      <c r="K34" s="30">
        <v>89780.71428571429</v>
      </c>
      <c r="L34" s="30">
        <v>65887.82608695653</v>
      </c>
      <c r="M34" s="30">
        <v>28674.263157894737</v>
      </c>
      <c r="N34" s="31">
        <v>33758.608695652176</v>
      </c>
      <c r="O34" s="31">
        <v>28235.04761904762</v>
      </c>
      <c r="P34" s="31">
        <v>21482.6</v>
      </c>
      <c r="Q34" s="31">
        <v>22576.714285714286</v>
      </c>
      <c r="R34" s="31">
        <v>9092.4</v>
      </c>
      <c r="S34" s="31">
        <v>10420.85</v>
      </c>
      <c r="T34" s="31">
        <v>4751</v>
      </c>
      <c r="U34" s="31">
        <v>8250.666666666666</v>
      </c>
      <c r="V34" s="31">
        <v>11711.761904761905</v>
      </c>
      <c r="W34" s="31">
        <v>11617.045454545454</v>
      </c>
      <c r="Z34" s="29" t="s">
        <v>17</v>
      </c>
      <c r="AA34" s="41">
        <v>21001.802380952384</v>
      </c>
      <c r="AB34" s="48">
        <v>29010.579585326952</v>
      </c>
      <c r="AC34" s="48">
        <v>58979.61395286636</v>
      </c>
      <c r="AD34" s="48">
        <v>26513.242650103522</v>
      </c>
      <c r="AE34" s="62">
        <v>9307.287337662337</v>
      </c>
      <c r="AG34" s="29" t="s">
        <v>17</v>
      </c>
      <c r="AH34" s="50">
        <v>8008.777204374568</v>
      </c>
      <c r="AI34" s="51">
        <v>37977.811571913975</v>
      </c>
      <c r="AJ34" s="51">
        <v>5511.440269151139</v>
      </c>
      <c r="AK34" s="50">
        <v>-11694.515043290046</v>
      </c>
      <c r="AM34" s="29" t="s">
        <v>17</v>
      </c>
      <c r="AN34" s="56">
        <v>0.38133761374872</v>
      </c>
      <c r="AO34" s="56">
        <v>1.8083120145134786</v>
      </c>
      <c r="AP34" s="59">
        <v>0.2624270131286326</v>
      </c>
      <c r="AQ34" s="56">
        <v>-0.5568338769769782</v>
      </c>
    </row>
    <row r="35" spans="1:43" ht="12.75" thickBot="1">
      <c r="A35" s="29" t="s">
        <v>18</v>
      </c>
      <c r="B35" s="29">
        <v>28609.5</v>
      </c>
      <c r="C35" s="29">
        <v>30479.285714285714</v>
      </c>
      <c r="D35" s="29">
        <v>56301.5</v>
      </c>
      <c r="E35" s="29">
        <v>46979.15</v>
      </c>
      <c r="F35" s="29">
        <v>31354.105263157893</v>
      </c>
      <c r="G35" s="29">
        <v>46441.5</v>
      </c>
      <c r="H35" s="29">
        <v>37280.3</v>
      </c>
      <c r="I35" s="30">
        <v>51330.90909090909</v>
      </c>
      <c r="J35" s="30">
        <v>30581.238095238095</v>
      </c>
      <c r="K35" s="30">
        <v>61135.666666666664</v>
      </c>
      <c r="L35" s="30">
        <v>69777.04347826086</v>
      </c>
      <c r="M35" s="30">
        <v>67921.21052631579</v>
      </c>
      <c r="N35" s="31">
        <v>125243.65217391304</v>
      </c>
      <c r="O35" s="31">
        <v>308711.2380952381</v>
      </c>
      <c r="P35" s="31">
        <v>169888.1</v>
      </c>
      <c r="Q35" s="31">
        <v>222252.42857142858</v>
      </c>
      <c r="R35" s="31">
        <v>145765.75</v>
      </c>
      <c r="S35" s="31">
        <v>284279.15</v>
      </c>
      <c r="T35" s="31">
        <v>195777.5909090909</v>
      </c>
      <c r="U35" s="31">
        <v>145268.2380952381</v>
      </c>
      <c r="V35" s="31">
        <v>177661.19047619047</v>
      </c>
      <c r="W35" s="31">
        <v>245296.9090909091</v>
      </c>
      <c r="Z35" s="29" t="s">
        <v>18</v>
      </c>
      <c r="AA35" s="41">
        <v>44586.64523809523</v>
      </c>
      <c r="AB35" s="48">
        <v>38358.635087719296</v>
      </c>
      <c r="AC35" s="48">
        <v>56149.2135714781</v>
      </c>
      <c r="AD35" s="48">
        <v>206523.85471014492</v>
      </c>
      <c r="AE35" s="62">
        <v>199008.13809523813</v>
      </c>
      <c r="AG35" s="29" t="s">
        <v>18</v>
      </c>
      <c r="AH35" s="50">
        <v>-6228.010150375936</v>
      </c>
      <c r="AI35" s="51">
        <v>11562.568333382871</v>
      </c>
      <c r="AJ35" s="51">
        <v>161937.2094720497</v>
      </c>
      <c r="AK35" s="50">
        <v>154421.4928571429</v>
      </c>
      <c r="AM35" s="29" t="s">
        <v>18</v>
      </c>
      <c r="AN35" s="56">
        <v>-0.1396833091415155</v>
      </c>
      <c r="AO35" s="56">
        <v>0.2593280627335404</v>
      </c>
      <c r="AP35" s="59">
        <v>3.631966670901023</v>
      </c>
      <c r="AQ35" s="56">
        <v>3.463402371551466</v>
      </c>
    </row>
    <row r="36" spans="1:43" ht="12.75" thickBot="1">
      <c r="A36" s="29" t="s">
        <v>19</v>
      </c>
      <c r="B36" s="29">
        <v>30422.454545454544</v>
      </c>
      <c r="C36" s="29">
        <v>24217.95238095238</v>
      </c>
      <c r="D36" s="29">
        <v>31502.7</v>
      </c>
      <c r="E36" s="29">
        <v>48392.6</v>
      </c>
      <c r="F36" s="29">
        <v>19490.736842105263</v>
      </c>
      <c r="G36" s="29">
        <v>17746</v>
      </c>
      <c r="H36" s="29">
        <v>16280.5</v>
      </c>
      <c r="I36" s="30">
        <v>28263.909090909092</v>
      </c>
      <c r="J36" s="30">
        <v>19914.428571428572</v>
      </c>
      <c r="K36" s="30">
        <v>44300.71428571428</v>
      </c>
      <c r="L36" s="30">
        <v>23814.869565217392</v>
      </c>
      <c r="M36" s="30">
        <v>22400.473684210527</v>
      </c>
      <c r="N36" s="31">
        <v>24547.347826086956</v>
      </c>
      <c r="O36" s="31">
        <v>23996.04761904762</v>
      </c>
      <c r="P36" s="31">
        <v>16115.7</v>
      </c>
      <c r="Q36" s="31">
        <v>26856.04761904762</v>
      </c>
      <c r="R36" s="31">
        <v>18377</v>
      </c>
      <c r="S36" s="31">
        <v>16516.8</v>
      </c>
      <c r="T36" s="31">
        <v>18142.363636363636</v>
      </c>
      <c r="U36" s="31">
        <v>22783.04761904762</v>
      </c>
      <c r="V36" s="31">
        <v>22668.14285714286</v>
      </c>
      <c r="W36" s="31">
        <v>19058.636363636364</v>
      </c>
      <c r="Z36" s="29" t="s">
        <v>19</v>
      </c>
      <c r="AA36" s="41">
        <v>34704.41746031746</v>
      </c>
      <c r="AB36" s="48">
        <v>17839.078947368424</v>
      </c>
      <c r="AC36" s="48">
        <v>27738.879039495972</v>
      </c>
      <c r="AD36" s="48">
        <v>22878.78576604555</v>
      </c>
      <c r="AE36" s="62">
        <v>19590.998412698413</v>
      </c>
      <c r="AG36" s="29" t="s">
        <v>19</v>
      </c>
      <c r="AH36" s="50">
        <v>-16865.338512949038</v>
      </c>
      <c r="AI36" s="51">
        <v>-6965.538420821489</v>
      </c>
      <c r="AJ36" s="51">
        <v>-11825.631694271913</v>
      </c>
      <c r="AK36" s="50">
        <v>-15113.419047619049</v>
      </c>
      <c r="AM36" s="29" t="s">
        <v>19</v>
      </c>
      <c r="AN36" s="56">
        <v>-0.4859709439650903</v>
      </c>
      <c r="AO36" s="56">
        <v>-0.20071042623856714</v>
      </c>
      <c r="AP36" s="59">
        <v>-0.34075292310536126</v>
      </c>
      <c r="AQ36" s="56">
        <v>-0.43548977777541975</v>
      </c>
    </row>
    <row r="37" spans="1:43" ht="12.75" thickBot="1">
      <c r="A37" s="29" t="s">
        <v>20</v>
      </c>
      <c r="B37" s="29">
        <v>40288.86363636364</v>
      </c>
      <c r="C37" s="29">
        <v>107932.61904761905</v>
      </c>
      <c r="D37" s="29">
        <v>39326.35</v>
      </c>
      <c r="E37" s="29">
        <v>69043.05</v>
      </c>
      <c r="F37" s="29">
        <v>107908.15789473684</v>
      </c>
      <c r="G37" s="29">
        <v>39261.40909090909</v>
      </c>
      <c r="H37" s="29">
        <v>46585.9</v>
      </c>
      <c r="I37" s="30">
        <v>92402.5</v>
      </c>
      <c r="J37" s="30">
        <v>38466.142857142855</v>
      </c>
      <c r="K37" s="30">
        <v>51157.04761904762</v>
      </c>
      <c r="L37" s="30">
        <v>89097.04347826086</v>
      </c>
      <c r="M37" s="30">
        <v>36296.78947368421</v>
      </c>
      <c r="N37" s="31">
        <v>49315.913043478264</v>
      </c>
      <c r="O37" s="31">
        <v>135464.04761904763</v>
      </c>
      <c r="P37" s="31">
        <v>52393.65</v>
      </c>
      <c r="Q37" s="31">
        <v>79102.90476190476</v>
      </c>
      <c r="R37" s="31">
        <v>112774.55</v>
      </c>
      <c r="S37" s="31">
        <v>53576.55</v>
      </c>
      <c r="T37" s="31">
        <v>57991.09090909091</v>
      </c>
      <c r="U37" s="31">
        <v>94185.28571428571</v>
      </c>
      <c r="V37" s="31">
        <v>55959.28571428572</v>
      </c>
      <c r="W37" s="31">
        <v>74416.18181818182</v>
      </c>
      <c r="Z37" s="29" t="s">
        <v>20</v>
      </c>
      <c r="AA37" s="41">
        <v>72100.67301587302</v>
      </c>
      <c r="AB37" s="48">
        <v>64585.15566188197</v>
      </c>
      <c r="AC37" s="48">
        <v>61483.90468562711</v>
      </c>
      <c r="AD37" s="48">
        <v>79069.12885610767</v>
      </c>
      <c r="AE37" s="62">
        <v>74817.15735930736</v>
      </c>
      <c r="AG37" s="29" t="s">
        <v>20</v>
      </c>
      <c r="AH37" s="50">
        <v>-7515.517353991054</v>
      </c>
      <c r="AI37" s="51">
        <v>-10616.768330245912</v>
      </c>
      <c r="AJ37" s="51">
        <v>6968.455840234645</v>
      </c>
      <c r="AK37" s="50">
        <v>2716.4843434343347</v>
      </c>
      <c r="AM37" s="29" t="s">
        <v>20</v>
      </c>
      <c r="AN37" s="56">
        <v>-0.10423643829699768</v>
      </c>
      <c r="AO37" s="56">
        <v>-0.14724922647960056</v>
      </c>
      <c r="AP37" s="59">
        <v>0.09664897078978076</v>
      </c>
      <c r="AQ37" s="56">
        <v>0.037676268886370844</v>
      </c>
    </row>
    <row r="38" spans="1:43" ht="12.75" thickBot="1">
      <c r="A38" s="29" t="s">
        <v>21</v>
      </c>
      <c r="B38" s="29">
        <v>46603.954545454544</v>
      </c>
      <c r="C38" s="29">
        <v>53012.619047619046</v>
      </c>
      <c r="D38" s="29">
        <v>45996.05</v>
      </c>
      <c r="E38" s="29">
        <v>45851.85</v>
      </c>
      <c r="F38" s="29">
        <v>54970.15789473684</v>
      </c>
      <c r="G38" s="29">
        <v>63841.59090909091</v>
      </c>
      <c r="H38" s="29">
        <v>53979.45</v>
      </c>
      <c r="I38" s="30">
        <v>63404.318181818184</v>
      </c>
      <c r="J38" s="30">
        <v>60864.90476190476</v>
      </c>
      <c r="K38" s="30">
        <v>58977.76190476191</v>
      </c>
      <c r="L38" s="30">
        <v>79926.21739130435</v>
      </c>
      <c r="M38" s="30">
        <v>55777.26315789474</v>
      </c>
      <c r="N38" s="31">
        <v>72958.69565217392</v>
      </c>
      <c r="O38" s="31">
        <v>84317.90476190476</v>
      </c>
      <c r="P38" s="31">
        <v>64699.85</v>
      </c>
      <c r="Q38" s="31">
        <v>126634.85714285714</v>
      </c>
      <c r="R38" s="31">
        <v>80723.6</v>
      </c>
      <c r="S38" s="31">
        <v>104813.9</v>
      </c>
      <c r="T38" s="31">
        <v>67941.86363636363</v>
      </c>
      <c r="U38" s="31">
        <v>60667.71428571428</v>
      </c>
      <c r="V38" s="31">
        <v>103035.57142857143</v>
      </c>
      <c r="W38" s="31">
        <v>117830.36363636363</v>
      </c>
      <c r="Z38" s="29" t="s">
        <v>21</v>
      </c>
      <c r="AA38" s="41">
        <v>48286.839682539685</v>
      </c>
      <c r="AB38" s="48">
        <v>57597.06626794258</v>
      </c>
      <c r="AC38" s="48">
        <v>63790.09307953678</v>
      </c>
      <c r="AD38" s="48">
        <v>87152.82688923395</v>
      </c>
      <c r="AE38" s="62">
        <v>89168.83549783549</v>
      </c>
      <c r="AG38" s="29" t="s">
        <v>21</v>
      </c>
      <c r="AH38" s="50">
        <v>9310.226585402896</v>
      </c>
      <c r="AI38" s="51">
        <v>15503.253396997097</v>
      </c>
      <c r="AJ38" s="51">
        <v>38865.98720669427</v>
      </c>
      <c r="AK38" s="50">
        <v>40881.995815295806</v>
      </c>
      <c r="AM38" s="29" t="s">
        <v>21</v>
      </c>
      <c r="AN38" s="56">
        <v>0.1928108496354843</v>
      </c>
      <c r="AO38" s="56">
        <v>0.3210658121120113</v>
      </c>
      <c r="AP38" s="59">
        <v>0.8048981350243148</v>
      </c>
      <c r="AQ38" s="56">
        <v>0.8466488195142446</v>
      </c>
    </row>
    <row r="39" spans="1:43" ht="12.75" thickBot="1">
      <c r="A39" s="29" t="s">
        <v>22</v>
      </c>
      <c r="B39" s="29">
        <v>850.9090909090909</v>
      </c>
      <c r="C39" s="29">
        <v>2753.3809523809523</v>
      </c>
      <c r="D39" s="29">
        <v>1580.75</v>
      </c>
      <c r="E39" s="29">
        <v>3911.4</v>
      </c>
      <c r="F39" s="29">
        <v>7985.263157894737</v>
      </c>
      <c r="G39" s="29">
        <v>110963.63636363637</v>
      </c>
      <c r="H39" s="29">
        <v>203925.05</v>
      </c>
      <c r="I39" s="30">
        <v>239036.4090909091</v>
      </c>
      <c r="J39" s="30">
        <v>78605.14285714286</v>
      </c>
      <c r="K39" s="30">
        <v>100396</v>
      </c>
      <c r="L39" s="30">
        <v>42921.434782608696</v>
      </c>
      <c r="M39" s="30">
        <v>42883.36842105263</v>
      </c>
      <c r="N39" s="31">
        <v>33347.391304347824</v>
      </c>
      <c r="O39" s="31">
        <v>37181.71428571428</v>
      </c>
      <c r="P39" s="31">
        <v>70045.55</v>
      </c>
      <c r="Q39" s="31">
        <v>27121.14285714286</v>
      </c>
      <c r="R39" s="31">
        <v>35600.3</v>
      </c>
      <c r="S39" s="31">
        <v>29967.25</v>
      </c>
      <c r="T39" s="31">
        <v>24928.590909090908</v>
      </c>
      <c r="U39" s="31">
        <v>14186.952380952382</v>
      </c>
      <c r="V39" s="31">
        <v>11389.095238095239</v>
      </c>
      <c r="W39" s="31">
        <v>28260.5</v>
      </c>
      <c r="Z39" s="29" t="s">
        <v>22</v>
      </c>
      <c r="AA39" s="41">
        <v>2748.5103174603173</v>
      </c>
      <c r="AB39" s="48">
        <v>107624.64984051038</v>
      </c>
      <c r="AC39" s="48">
        <v>100768.47103034265</v>
      </c>
      <c r="AD39" s="48">
        <v>41923.94961180124</v>
      </c>
      <c r="AE39" s="62">
        <v>24055.448088023088</v>
      </c>
      <c r="AG39" s="29" t="s">
        <v>22</v>
      </c>
      <c r="AH39" s="50">
        <v>104876.13952305006</v>
      </c>
      <c r="AI39" s="51">
        <v>98019.96071288234</v>
      </c>
      <c r="AJ39" s="51">
        <v>39175.43929434092</v>
      </c>
      <c r="AK39" s="50">
        <v>21306.93777056277</v>
      </c>
      <c r="AM39" s="29" t="s">
        <v>22</v>
      </c>
      <c r="AN39" s="56">
        <v>38.15744800258122</v>
      </c>
      <c r="AO39" s="56">
        <v>35.662940790215</v>
      </c>
      <c r="AP39" s="59">
        <v>14.253335359693999</v>
      </c>
      <c r="AQ39" s="56">
        <v>7.752176746511485</v>
      </c>
    </row>
    <row r="40" spans="1:43" ht="12.75" thickBot="1">
      <c r="A40" s="29" t="s">
        <v>23</v>
      </c>
      <c r="B40" s="29">
        <v>8318</v>
      </c>
      <c r="C40" s="29">
        <v>19336.571428571428</v>
      </c>
      <c r="D40" s="29">
        <v>13618.1</v>
      </c>
      <c r="E40" s="29">
        <v>23391.55</v>
      </c>
      <c r="F40" s="29">
        <v>38476.47368421053</v>
      </c>
      <c r="G40" s="29">
        <v>34798.72727272727</v>
      </c>
      <c r="H40" s="29">
        <v>48018.9</v>
      </c>
      <c r="I40" s="30">
        <v>36013.27272727273</v>
      </c>
      <c r="J40" s="30">
        <v>40199.90476190476</v>
      </c>
      <c r="K40" s="30">
        <v>52642.28571428572</v>
      </c>
      <c r="L40" s="30">
        <v>50149.47826086957</v>
      </c>
      <c r="M40" s="30">
        <v>46675.84210526316</v>
      </c>
      <c r="N40" s="31">
        <v>42469.82608695652</v>
      </c>
      <c r="O40" s="31">
        <v>51816.28571428572</v>
      </c>
      <c r="P40" s="31">
        <v>28291.5</v>
      </c>
      <c r="Q40" s="31">
        <v>45612.09523809524</v>
      </c>
      <c r="R40" s="31">
        <v>29022.25</v>
      </c>
      <c r="S40" s="31">
        <v>35578.85</v>
      </c>
      <c r="T40" s="31">
        <v>39709.818181818184</v>
      </c>
      <c r="U40" s="31">
        <v>33846.71428571428</v>
      </c>
      <c r="V40" s="31">
        <v>28844.714285714286</v>
      </c>
      <c r="W40" s="31">
        <v>35000.09090909091</v>
      </c>
      <c r="Z40" s="29" t="s">
        <v>23</v>
      </c>
      <c r="AA40" s="41">
        <v>18782.07380952381</v>
      </c>
      <c r="AB40" s="48">
        <v>40431.36698564593</v>
      </c>
      <c r="AC40" s="48">
        <v>45136.15671391919</v>
      </c>
      <c r="AD40" s="48">
        <v>42047.42675983437</v>
      </c>
      <c r="AE40" s="62">
        <v>33667.072943722946</v>
      </c>
      <c r="AG40" s="29" t="s">
        <v>23</v>
      </c>
      <c r="AH40" s="50">
        <v>21649.293176122123</v>
      </c>
      <c r="AI40" s="51">
        <v>26354.08290439538</v>
      </c>
      <c r="AJ40" s="51">
        <v>23265.352950310564</v>
      </c>
      <c r="AK40" s="50">
        <v>14884.999134199137</v>
      </c>
      <c r="AM40" s="29" t="s">
        <v>23</v>
      </c>
      <c r="AN40" s="56">
        <v>1.1526572302758409</v>
      </c>
      <c r="AO40" s="56">
        <v>1.4031508539292419</v>
      </c>
      <c r="AP40" s="59">
        <v>1.2386999000351826</v>
      </c>
      <c r="AQ40" s="56">
        <v>0.7925109487457884</v>
      </c>
    </row>
    <row r="41" spans="1:43" ht="12.75" thickBot="1">
      <c r="A41" s="29" t="s">
        <v>24</v>
      </c>
      <c r="B41" s="29">
        <v>62638.13636363636</v>
      </c>
      <c r="C41" s="29">
        <v>57137.19047619047</v>
      </c>
      <c r="D41" s="29">
        <v>62370.95</v>
      </c>
      <c r="E41" s="29">
        <v>50114.3</v>
      </c>
      <c r="F41" s="29">
        <v>54598.89473684211</v>
      </c>
      <c r="G41" s="29">
        <v>73345.5</v>
      </c>
      <c r="H41" s="29">
        <v>33613</v>
      </c>
      <c r="I41" s="30">
        <v>49131.681818181816</v>
      </c>
      <c r="J41" s="30">
        <v>116842.23809523809</v>
      </c>
      <c r="K41" s="30">
        <v>78884.71428571429</v>
      </c>
      <c r="L41" s="30">
        <v>54040.913043478264</v>
      </c>
      <c r="M41" s="30">
        <v>115153.8947368421</v>
      </c>
      <c r="N41" s="31">
        <v>87890.21739130435</v>
      </c>
      <c r="O41" s="31">
        <v>68907.33333333333</v>
      </c>
      <c r="P41" s="31">
        <v>36384.6</v>
      </c>
      <c r="Q41" s="31">
        <v>52972.09523809524</v>
      </c>
      <c r="R41" s="31">
        <v>51736.25</v>
      </c>
      <c r="S41" s="31">
        <v>56496.3</v>
      </c>
      <c r="T41" s="31">
        <v>56540.86363636364</v>
      </c>
      <c r="U41" s="31">
        <v>59424.80952380953</v>
      </c>
      <c r="V41" s="31">
        <v>90428.80952380953</v>
      </c>
      <c r="W41" s="31">
        <v>106140.72727272728</v>
      </c>
      <c r="Z41" s="29" t="s">
        <v>24</v>
      </c>
      <c r="AA41" s="41">
        <v>56540.81349206349</v>
      </c>
      <c r="AB41" s="48">
        <v>53852.4649122807</v>
      </c>
      <c r="AC41" s="48">
        <v>82810.68839589092</v>
      </c>
      <c r="AD41" s="48">
        <v>61538.561490683234</v>
      </c>
      <c r="AE41" s="62">
        <v>70127.95999278499</v>
      </c>
      <c r="AG41" s="29" t="s">
        <v>24</v>
      </c>
      <c r="AH41" s="50">
        <v>-2688.348579782789</v>
      </c>
      <c r="AI41" s="51">
        <v>26269.874903827425</v>
      </c>
      <c r="AJ41" s="51">
        <v>4997.747998619743</v>
      </c>
      <c r="AK41" s="50">
        <v>13587.146500721501</v>
      </c>
      <c r="AM41" s="29" t="s">
        <v>24</v>
      </c>
      <c r="AN41" s="56">
        <v>-0.04754704458152422</v>
      </c>
      <c r="AO41" s="56">
        <v>0.46461791547295067</v>
      </c>
      <c r="AP41" s="59">
        <v>0.08839186580365113</v>
      </c>
      <c r="AQ41" s="56">
        <v>0.24030688031449526</v>
      </c>
    </row>
    <row r="42" spans="1:43" ht="12.75" thickBot="1">
      <c r="A42" s="29" t="s">
        <v>25</v>
      </c>
      <c r="B42" s="29">
        <v>106709</v>
      </c>
      <c r="C42" s="29">
        <v>55083.47619047619</v>
      </c>
      <c r="D42" s="29">
        <v>58839.35</v>
      </c>
      <c r="E42" s="29">
        <v>83009.7</v>
      </c>
      <c r="F42" s="29">
        <v>58297.68421052631</v>
      </c>
      <c r="G42" s="29">
        <v>76921.27272727272</v>
      </c>
      <c r="H42" s="29">
        <v>57011.2</v>
      </c>
      <c r="I42" s="30">
        <v>35958.181818181816</v>
      </c>
      <c r="J42" s="30">
        <v>47077.666666666664</v>
      </c>
      <c r="K42" s="30">
        <v>32903.19047619047</v>
      </c>
      <c r="L42" s="30">
        <v>43262.86956521739</v>
      </c>
      <c r="M42" s="30">
        <v>36089.57894736842</v>
      </c>
      <c r="N42" s="31">
        <v>26611.869565217392</v>
      </c>
      <c r="O42" s="31">
        <v>19918.333333333332</v>
      </c>
      <c r="P42" s="31">
        <v>18685.4</v>
      </c>
      <c r="Q42" s="31">
        <v>29453.52380952381</v>
      </c>
      <c r="R42" s="31">
        <v>19626.25</v>
      </c>
      <c r="S42" s="31">
        <v>18974.65</v>
      </c>
      <c r="T42" s="31">
        <v>7658.681818181818</v>
      </c>
      <c r="U42" s="31">
        <v>7581.714285714285</v>
      </c>
      <c r="V42" s="31">
        <v>6244.333333333333</v>
      </c>
      <c r="W42" s="31">
        <v>7124.227272727273</v>
      </c>
      <c r="Z42" s="29" t="s">
        <v>25</v>
      </c>
      <c r="AA42" s="41">
        <v>65644.1753968254</v>
      </c>
      <c r="AB42" s="48">
        <v>64076.718979266334</v>
      </c>
      <c r="AC42" s="48">
        <v>39058.29749472495</v>
      </c>
      <c r="AD42" s="48">
        <v>23667.281677018633</v>
      </c>
      <c r="AE42" s="62">
        <v>11201.642784992786</v>
      </c>
      <c r="AG42" s="29" t="s">
        <v>25</v>
      </c>
      <c r="AH42" s="50">
        <v>-1567.4564175590713</v>
      </c>
      <c r="AI42" s="51">
        <v>-26585.877902100452</v>
      </c>
      <c r="AJ42" s="51">
        <v>-41976.89371980677</v>
      </c>
      <c r="AK42" s="50">
        <v>-54442.53261183262</v>
      </c>
      <c r="AM42" s="29" t="s">
        <v>25</v>
      </c>
      <c r="AN42" s="56">
        <v>-0.023878073082396804</v>
      </c>
      <c r="AO42" s="56">
        <v>-0.4049997999272021</v>
      </c>
      <c r="AP42" s="59">
        <v>-0.6394610560046247</v>
      </c>
      <c r="AQ42" s="56">
        <v>-0.8293581613710924</v>
      </c>
    </row>
    <row r="43" spans="1:43" ht="12.75" thickBot="1">
      <c r="A43" s="29" t="s">
        <v>26</v>
      </c>
      <c r="B43" s="29">
        <v>38020.818181818184</v>
      </c>
      <c r="C43" s="29">
        <v>18480.52380952381</v>
      </c>
      <c r="D43" s="29">
        <v>20920.55</v>
      </c>
      <c r="E43" s="29">
        <v>62021.8</v>
      </c>
      <c r="F43" s="29">
        <v>37304</v>
      </c>
      <c r="G43" s="29">
        <v>69997.18181818182</v>
      </c>
      <c r="H43" s="29">
        <v>43568.65</v>
      </c>
      <c r="I43" s="30">
        <v>54190</v>
      </c>
      <c r="J43" s="30">
        <v>26703.666666666668</v>
      </c>
      <c r="K43" s="30">
        <v>35058.04761904762</v>
      </c>
      <c r="L43" s="30">
        <v>17381.434782608696</v>
      </c>
      <c r="M43" s="30">
        <v>26369.21052631579</v>
      </c>
      <c r="N43" s="31">
        <v>28441.565217391304</v>
      </c>
      <c r="O43" s="31">
        <v>22743.380952380954</v>
      </c>
      <c r="P43" s="31">
        <v>22711.75</v>
      </c>
      <c r="Q43" s="31">
        <v>26765.761904761905</v>
      </c>
      <c r="R43" s="31">
        <v>24927.9</v>
      </c>
      <c r="S43" s="31">
        <v>19171.1</v>
      </c>
      <c r="T43" s="31">
        <v>17940.590909090908</v>
      </c>
      <c r="U43" s="31">
        <v>12668.761904761905</v>
      </c>
      <c r="V43" s="31">
        <v>11194.952380952382</v>
      </c>
      <c r="W43" s="31">
        <v>19685.227272727272</v>
      </c>
      <c r="Z43" s="29" t="s">
        <v>26</v>
      </c>
      <c r="AA43" s="41">
        <v>33807.624603174605</v>
      </c>
      <c r="AB43" s="48">
        <v>50289.94393939394</v>
      </c>
      <c r="AC43" s="48">
        <v>31940.471918927757</v>
      </c>
      <c r="AD43" s="48">
        <v>25165.61451863354</v>
      </c>
      <c r="AE43" s="62">
        <v>17598.088744588746</v>
      </c>
      <c r="AG43" s="29" t="s">
        <v>26</v>
      </c>
      <c r="AH43" s="50">
        <v>16482.319336219334</v>
      </c>
      <c r="AI43" s="51">
        <v>-1867.1526842468484</v>
      </c>
      <c r="AJ43" s="51">
        <v>-8642.010084541063</v>
      </c>
      <c r="AK43" s="50">
        <v>-16209.53585858586</v>
      </c>
      <c r="AM43" s="29" t="s">
        <v>26</v>
      </c>
      <c r="AN43" s="56">
        <v>0.48753260631838685</v>
      </c>
      <c r="AO43" s="56">
        <v>-0.055228745176953926</v>
      </c>
      <c r="AP43" s="59">
        <v>-0.2556231082774612</v>
      </c>
      <c r="AQ43" s="56">
        <v>-0.47946390936510075</v>
      </c>
    </row>
    <row r="44" spans="1:43" ht="12.75" thickBot="1">
      <c r="A44" s="29" t="s">
        <v>27</v>
      </c>
      <c r="B44" s="29">
        <v>9946.681818181818</v>
      </c>
      <c r="C44" s="29">
        <v>45200.19047619047</v>
      </c>
      <c r="D44" s="29">
        <v>29547</v>
      </c>
      <c r="E44" s="29">
        <v>50100.4</v>
      </c>
      <c r="F44" s="29">
        <v>61463</v>
      </c>
      <c r="G44" s="29">
        <v>57292.818181818184</v>
      </c>
      <c r="H44" s="29">
        <v>50357.15</v>
      </c>
      <c r="I44" s="30">
        <v>36127.454545454544</v>
      </c>
      <c r="J44" s="30">
        <v>37306.57142857143</v>
      </c>
      <c r="K44" s="30">
        <v>28890.85714285714</v>
      </c>
      <c r="L44" s="30">
        <v>22608.695652173912</v>
      </c>
      <c r="M44" s="30">
        <v>36623.57894736842</v>
      </c>
      <c r="N44" s="31">
        <v>25440.130434782608</v>
      </c>
      <c r="O44" s="31">
        <v>16825.238095238095</v>
      </c>
      <c r="P44" s="31">
        <v>11851.65</v>
      </c>
      <c r="Q44" s="31">
        <v>14676.904761904761</v>
      </c>
      <c r="R44" s="31">
        <v>14528.5</v>
      </c>
      <c r="S44" s="31">
        <v>12223.2</v>
      </c>
      <c r="T44" s="31">
        <v>8782.045454545454</v>
      </c>
      <c r="U44" s="31">
        <v>15516.52380952381</v>
      </c>
      <c r="V44" s="31">
        <v>11955</v>
      </c>
      <c r="W44" s="31">
        <v>13479.954545454546</v>
      </c>
      <c r="Z44" s="29" t="s">
        <v>27</v>
      </c>
      <c r="AA44" s="41">
        <v>41615.86349206349</v>
      </c>
      <c r="AB44" s="48">
        <v>56370.98939393939</v>
      </c>
      <c r="AC44" s="48">
        <v>32311.431543285093</v>
      </c>
      <c r="AD44" s="48">
        <v>17198.480822981364</v>
      </c>
      <c r="AE44" s="62">
        <v>12747.537301587303</v>
      </c>
      <c r="AG44" s="29" t="s">
        <v>27</v>
      </c>
      <c r="AH44" s="50">
        <v>14755.125901875901</v>
      </c>
      <c r="AI44" s="51">
        <v>-9304.431948778394</v>
      </c>
      <c r="AJ44" s="51">
        <v>-24417.382669082122</v>
      </c>
      <c r="AK44" s="50">
        <v>-28868.326190476182</v>
      </c>
      <c r="AM44" s="29" t="s">
        <v>27</v>
      </c>
      <c r="AN44" s="56">
        <v>0.35455532250796223</v>
      </c>
      <c r="AO44" s="56">
        <v>-0.22357897128706297</v>
      </c>
      <c r="AP44" s="59">
        <v>-0.5867325731145464</v>
      </c>
      <c r="AQ44" s="56">
        <v>-0.6936856229351489</v>
      </c>
    </row>
    <row r="45" spans="1:43" ht="12.75" thickBot="1">
      <c r="A45" s="29" t="s">
        <v>28</v>
      </c>
      <c r="B45" s="29">
        <v>61215</v>
      </c>
      <c r="C45" s="29">
        <v>49663.95238095238</v>
      </c>
      <c r="D45" s="29">
        <v>51186.5</v>
      </c>
      <c r="E45" s="29">
        <v>63076.25</v>
      </c>
      <c r="F45" s="29">
        <v>53494.94736842105</v>
      </c>
      <c r="G45" s="29">
        <v>56527.59090909091</v>
      </c>
      <c r="H45" s="29">
        <v>59183.9</v>
      </c>
      <c r="I45" s="30">
        <v>66436.81818181818</v>
      </c>
      <c r="J45" s="30">
        <v>55421.19047619047</v>
      </c>
      <c r="K45" s="30">
        <v>55833.28571428572</v>
      </c>
      <c r="L45" s="30">
        <v>65869.78260869565</v>
      </c>
      <c r="M45" s="30">
        <v>50335.73684210526</v>
      </c>
      <c r="N45" s="31">
        <v>50315.782608695656</v>
      </c>
      <c r="O45" s="31">
        <v>36474.857142857145</v>
      </c>
      <c r="P45" s="31">
        <v>22228.55</v>
      </c>
      <c r="Q45" s="31">
        <v>59118.619047619046</v>
      </c>
      <c r="R45" s="31">
        <v>30591.15</v>
      </c>
      <c r="S45" s="31">
        <v>30045.2</v>
      </c>
      <c r="T45" s="31">
        <v>34397.72727272727</v>
      </c>
      <c r="U45" s="31">
        <v>31394.714285714286</v>
      </c>
      <c r="V45" s="31">
        <v>27205</v>
      </c>
      <c r="W45" s="31">
        <v>40220.818181818184</v>
      </c>
      <c r="Z45" s="29" t="s">
        <v>28</v>
      </c>
      <c r="AA45" s="41">
        <v>54642.23412698412</v>
      </c>
      <c r="AB45" s="48">
        <v>56402.146092503994</v>
      </c>
      <c r="AC45" s="48">
        <v>58779.36276461906</v>
      </c>
      <c r="AD45" s="48">
        <v>42034.45219979296</v>
      </c>
      <c r="AE45" s="62">
        <v>32309.101623376624</v>
      </c>
      <c r="AG45" s="29" t="s">
        <v>28</v>
      </c>
      <c r="AH45" s="50">
        <v>1759.9119655198738</v>
      </c>
      <c r="AI45" s="51">
        <v>4137.128637634938</v>
      </c>
      <c r="AJ45" s="51">
        <v>-12607.781927191158</v>
      </c>
      <c r="AK45" s="50">
        <v>-22333.132503607496</v>
      </c>
      <c r="AM45" s="29" t="s">
        <v>28</v>
      </c>
      <c r="AN45" s="56">
        <v>0.03220790645986365</v>
      </c>
      <c r="AO45" s="56">
        <v>0.07571302132377286</v>
      </c>
      <c r="AP45" s="59">
        <v>-0.23073328037597612</v>
      </c>
      <c r="AQ45" s="56">
        <v>-0.4087155816452729</v>
      </c>
    </row>
    <row r="46" spans="1:43" ht="12.75" thickBot="1">
      <c r="A46" s="29" t="s">
        <v>29</v>
      </c>
      <c r="B46" s="29">
        <v>48335.045454545456</v>
      </c>
      <c r="C46" s="29">
        <v>56432.90476190476</v>
      </c>
      <c r="D46" s="29">
        <v>43853.4</v>
      </c>
      <c r="E46" s="29">
        <v>57749.3</v>
      </c>
      <c r="F46" s="29">
        <v>82683.26315789473</v>
      </c>
      <c r="G46" s="29">
        <v>65846.09090909091</v>
      </c>
      <c r="H46" s="29">
        <v>98651.05</v>
      </c>
      <c r="I46" s="30">
        <v>70111.68181818182</v>
      </c>
      <c r="J46" s="30">
        <v>60208.619047619046</v>
      </c>
      <c r="K46" s="30">
        <v>51198.80952380953</v>
      </c>
      <c r="L46" s="30">
        <v>56193.434782608696</v>
      </c>
      <c r="M46" s="30">
        <v>41739.10526315789</v>
      </c>
      <c r="N46" s="31">
        <v>35930.913043478264</v>
      </c>
      <c r="O46" s="31">
        <v>40677.142857142855</v>
      </c>
      <c r="P46" s="31">
        <v>36949.2</v>
      </c>
      <c r="Q46" s="31">
        <v>54358.47619047619</v>
      </c>
      <c r="R46" s="31">
        <v>39485.4</v>
      </c>
      <c r="S46" s="31">
        <v>41155.35</v>
      </c>
      <c r="T46" s="31">
        <v>47932.86363636364</v>
      </c>
      <c r="U46" s="31">
        <v>45053.47619047619</v>
      </c>
      <c r="V46" s="31">
        <v>61893.57142857143</v>
      </c>
      <c r="W46" s="31">
        <v>97026.27272727272</v>
      </c>
      <c r="Z46" s="29" t="s">
        <v>29</v>
      </c>
      <c r="AA46" s="41">
        <v>52678.53492063491</v>
      </c>
      <c r="AB46" s="48">
        <v>82393.46802232855</v>
      </c>
      <c r="AC46" s="48">
        <v>55890.3300870754</v>
      </c>
      <c r="AD46" s="48">
        <v>41978.93302277433</v>
      </c>
      <c r="AE46" s="62">
        <v>55424.488997114</v>
      </c>
      <c r="AG46" s="29" t="s">
        <v>29</v>
      </c>
      <c r="AH46" s="50">
        <v>29714.93310169364</v>
      </c>
      <c r="AI46" s="51">
        <v>3211.79516644049</v>
      </c>
      <c r="AJ46" s="51">
        <v>-10699.601897860586</v>
      </c>
      <c r="AK46" s="50">
        <v>2745.9540764790872</v>
      </c>
      <c r="AM46" s="29" t="s">
        <v>29</v>
      </c>
      <c r="AN46" s="56">
        <v>0.5640804769240818</v>
      </c>
      <c r="AO46" s="56">
        <v>0.060969713210121665</v>
      </c>
      <c r="AP46" s="59">
        <v>-0.20311122763722503</v>
      </c>
      <c r="AQ46" s="56">
        <v>0.052126621984003946</v>
      </c>
    </row>
    <row r="47" spans="1:43" ht="12.75" thickBot="1">
      <c r="A47" s="29" t="s">
        <v>30</v>
      </c>
      <c r="B47" s="29">
        <v>47514.36363636364</v>
      </c>
      <c r="C47" s="29">
        <v>47610.52380952381</v>
      </c>
      <c r="D47" s="29">
        <v>51655.55</v>
      </c>
      <c r="E47" s="29">
        <v>60474.9</v>
      </c>
      <c r="F47" s="29">
        <v>49276.78947368421</v>
      </c>
      <c r="G47" s="29">
        <v>30066.136363636364</v>
      </c>
      <c r="H47" s="29">
        <v>47128.9</v>
      </c>
      <c r="I47" s="30">
        <v>45031.36363636364</v>
      </c>
      <c r="J47" s="30">
        <v>53139.57142857143</v>
      </c>
      <c r="K47" s="30">
        <v>78289.52380952382</v>
      </c>
      <c r="L47" s="30">
        <v>78518.34782608696</v>
      </c>
      <c r="M47" s="30">
        <v>83116.52631578948</v>
      </c>
      <c r="N47" s="31">
        <v>156509.73913043478</v>
      </c>
      <c r="O47" s="31">
        <v>154785.52380952382</v>
      </c>
      <c r="P47" s="31">
        <v>128351.8</v>
      </c>
      <c r="Q47" s="31">
        <v>102993.66666666667</v>
      </c>
      <c r="R47" s="31">
        <v>68384.9</v>
      </c>
      <c r="S47" s="31">
        <v>85035.5</v>
      </c>
      <c r="T47" s="31">
        <v>101214.5</v>
      </c>
      <c r="U47" s="31">
        <v>98896.57142857143</v>
      </c>
      <c r="V47" s="31">
        <v>127879.76190476191</v>
      </c>
      <c r="W47" s="31">
        <v>112553.77272727272</v>
      </c>
      <c r="Z47" s="29" t="s">
        <v>30</v>
      </c>
      <c r="AA47" s="41">
        <v>53246.991269841266</v>
      </c>
      <c r="AB47" s="48">
        <v>42157.27527910686</v>
      </c>
      <c r="AC47" s="48">
        <v>67619.06660326707</v>
      </c>
      <c r="AD47" s="48">
        <v>135660.18240165632</v>
      </c>
      <c r="AE47" s="62">
        <v>98994.16767676768</v>
      </c>
      <c r="AG47" s="29" t="s">
        <v>30</v>
      </c>
      <c r="AH47" s="50">
        <v>-11089.715990734403</v>
      </c>
      <c r="AI47" s="51">
        <v>14372.075333425804</v>
      </c>
      <c r="AJ47" s="51">
        <v>82413.19113181505</v>
      </c>
      <c r="AK47" s="50">
        <v>45747.17640692642</v>
      </c>
      <c r="AM47" s="29" t="s">
        <v>30</v>
      </c>
      <c r="AN47" s="56">
        <v>-0.20826934492006768</v>
      </c>
      <c r="AO47" s="56">
        <v>0.2699133789661849</v>
      </c>
      <c r="AP47" s="59">
        <v>1.54775301226256</v>
      </c>
      <c r="AQ47" s="56">
        <v>0.8591504480524012</v>
      </c>
    </row>
    <row r="48" spans="1:43" ht="12.75" thickBot="1">
      <c r="A48" s="29" t="s">
        <v>31</v>
      </c>
      <c r="B48" s="29">
        <v>223173.27272727274</v>
      </c>
      <c r="C48" s="29">
        <v>155527.7142857143</v>
      </c>
      <c r="D48" s="29">
        <v>146757.5</v>
      </c>
      <c r="E48" s="29">
        <v>173089.3</v>
      </c>
      <c r="F48" s="29">
        <v>212000.68421052632</v>
      </c>
      <c r="G48" s="29">
        <v>323724.2272727273</v>
      </c>
      <c r="H48" s="29">
        <v>264367.7</v>
      </c>
      <c r="I48" s="30">
        <v>231616.9090909091</v>
      </c>
      <c r="J48" s="30">
        <v>356046.71428571426</v>
      </c>
      <c r="K48" s="30">
        <v>451508.1904761905</v>
      </c>
      <c r="L48" s="30">
        <v>624956.7391304348</v>
      </c>
      <c r="M48" s="30">
        <v>360596.05263157893</v>
      </c>
      <c r="N48" s="31">
        <v>410488.0869565217</v>
      </c>
      <c r="O48" s="31">
        <v>620881.8571428572</v>
      </c>
      <c r="P48" s="31">
        <v>497477.25</v>
      </c>
      <c r="Q48" s="31">
        <v>908563.2380952381</v>
      </c>
      <c r="R48" s="31">
        <v>676688.75</v>
      </c>
      <c r="S48" s="31">
        <v>852419.15</v>
      </c>
      <c r="T48" s="31">
        <v>583350.0909090909</v>
      </c>
      <c r="U48" s="31">
        <v>553990.4285714285</v>
      </c>
      <c r="V48" s="31">
        <v>842368.380952381</v>
      </c>
      <c r="W48" s="31">
        <v>864495.5909090909</v>
      </c>
      <c r="Z48" s="29" t="s">
        <v>31</v>
      </c>
      <c r="AA48" s="41">
        <v>158458.17142857143</v>
      </c>
      <c r="AB48" s="48">
        <v>266697.53716108453</v>
      </c>
      <c r="AC48" s="48">
        <v>404944.9211229655</v>
      </c>
      <c r="AD48" s="48">
        <v>609352.6080486542</v>
      </c>
      <c r="AE48" s="62">
        <v>728885.3985569986</v>
      </c>
      <c r="AG48" s="29" t="s">
        <v>31</v>
      </c>
      <c r="AH48" s="50">
        <v>108239.3657325131</v>
      </c>
      <c r="AI48" s="51">
        <v>246486.7496943941</v>
      </c>
      <c r="AJ48" s="51">
        <v>450894.4366200827</v>
      </c>
      <c r="AK48" s="50">
        <v>570427.2271284271</v>
      </c>
      <c r="AM48" s="29" t="s">
        <v>31</v>
      </c>
      <c r="AN48" s="56">
        <v>0.6830784727394411</v>
      </c>
      <c r="AO48" s="56">
        <v>1.5555319581956903</v>
      </c>
      <c r="AP48" s="59">
        <v>2.8455107903560117</v>
      </c>
      <c r="AQ48" s="56">
        <v>3.59985996295281</v>
      </c>
    </row>
    <row r="49" spans="1:43" ht="12.75" thickBot="1">
      <c r="A49" s="29" t="s">
        <v>32</v>
      </c>
      <c r="B49" s="29">
        <v>13218.772727272728</v>
      </c>
      <c r="C49" s="29">
        <v>13031.333333333334</v>
      </c>
      <c r="D49" s="29">
        <v>8804.5</v>
      </c>
      <c r="E49" s="29">
        <v>18594.45</v>
      </c>
      <c r="F49" s="29">
        <v>11408.947368421053</v>
      </c>
      <c r="G49" s="29">
        <v>11712.363636363636</v>
      </c>
      <c r="H49" s="29">
        <v>13566.75</v>
      </c>
      <c r="I49" s="30">
        <v>13419.545454545454</v>
      </c>
      <c r="J49" s="30">
        <v>23910.571428571428</v>
      </c>
      <c r="K49" s="30">
        <v>26841.571428571428</v>
      </c>
      <c r="L49" s="30">
        <v>20426.565217391304</v>
      </c>
      <c r="M49" s="30">
        <v>16386.157894736843</v>
      </c>
      <c r="N49" s="31">
        <v>19027.130434782608</v>
      </c>
      <c r="O49" s="31">
        <v>17640.380952380954</v>
      </c>
      <c r="P49" s="31">
        <v>26648.45</v>
      </c>
      <c r="Q49" s="31">
        <v>40495.857142857145</v>
      </c>
      <c r="R49" s="31">
        <v>26514.5</v>
      </c>
      <c r="S49" s="31">
        <v>20466.4</v>
      </c>
      <c r="T49" s="31">
        <v>21330.409090909092</v>
      </c>
      <c r="U49" s="31">
        <v>17880.380952380954</v>
      </c>
      <c r="V49" s="31">
        <v>24687.095238095237</v>
      </c>
      <c r="W49" s="31">
        <v>25466.090909090908</v>
      </c>
      <c r="Z49" s="29" t="s">
        <v>32</v>
      </c>
      <c r="AA49" s="41">
        <v>13476.761111111113</v>
      </c>
      <c r="AB49" s="48">
        <v>12229.353668261561</v>
      </c>
      <c r="AC49" s="48">
        <v>20196.88228476329</v>
      </c>
      <c r="AD49" s="48">
        <v>25952.954632505178</v>
      </c>
      <c r="AE49" s="62">
        <v>22724.146031746033</v>
      </c>
      <c r="AG49" s="29" t="s">
        <v>32</v>
      </c>
      <c r="AH49" s="50">
        <v>-1247.4074428495514</v>
      </c>
      <c r="AI49" s="51">
        <v>6720.121173652178</v>
      </c>
      <c r="AJ49" s="51">
        <v>12476.193521394065</v>
      </c>
      <c r="AK49" s="50">
        <v>9247.38492063492</v>
      </c>
      <c r="AM49" s="29" t="s">
        <v>32</v>
      </c>
      <c r="AN49" s="56">
        <v>-0.09255988383003302</v>
      </c>
      <c r="AO49" s="56">
        <v>0.49864512090458263</v>
      </c>
      <c r="AP49" s="59">
        <v>0.9257560788183657</v>
      </c>
      <c r="AQ49" s="56">
        <v>0.6861726526420936</v>
      </c>
    </row>
    <row r="50" spans="1:43" ht="12.75" thickBot="1">
      <c r="A50" s="29" t="s">
        <v>33</v>
      </c>
      <c r="B50" s="29">
        <v>44616.5</v>
      </c>
      <c r="C50" s="29">
        <v>65148.23809523809</v>
      </c>
      <c r="D50" s="29">
        <v>45741.9</v>
      </c>
      <c r="E50" s="29">
        <v>92092.45</v>
      </c>
      <c r="F50" s="29">
        <v>38391.47368421053</v>
      </c>
      <c r="G50" s="29">
        <v>52532.27272727273</v>
      </c>
      <c r="H50" s="29">
        <v>33288.7</v>
      </c>
      <c r="I50" s="30">
        <v>55219.818181818184</v>
      </c>
      <c r="J50" s="30">
        <v>71667.52380952382</v>
      </c>
      <c r="K50" s="30">
        <v>56288.04761904762</v>
      </c>
      <c r="L50" s="30">
        <v>43403.565217391304</v>
      </c>
      <c r="M50" s="30">
        <v>37386.42105263158</v>
      </c>
      <c r="N50" s="31">
        <v>56544.47826086957</v>
      </c>
      <c r="O50" s="31">
        <v>56571.380952380954</v>
      </c>
      <c r="P50" s="31">
        <v>31395.9</v>
      </c>
      <c r="Q50" s="31">
        <v>119414.23809523809</v>
      </c>
      <c r="R50" s="31">
        <v>63170.35</v>
      </c>
      <c r="S50" s="31">
        <v>108877.5</v>
      </c>
      <c r="T50" s="31">
        <v>79403.95454545454</v>
      </c>
      <c r="U50" s="31">
        <v>159247.2857142857</v>
      </c>
      <c r="V50" s="31">
        <v>239813</v>
      </c>
      <c r="W50" s="31">
        <v>172292.68181818182</v>
      </c>
      <c r="Z50" s="29" t="s">
        <v>33</v>
      </c>
      <c r="AA50" s="41">
        <v>67660.86269841269</v>
      </c>
      <c r="AB50" s="48">
        <v>41404.14880382775</v>
      </c>
      <c r="AC50" s="48">
        <v>52793.07517608249</v>
      </c>
      <c r="AD50" s="48">
        <v>65981.49932712215</v>
      </c>
      <c r="AE50" s="62">
        <v>137134.12867965366</v>
      </c>
      <c r="AG50" s="29" t="s">
        <v>33</v>
      </c>
      <c r="AH50" s="50">
        <v>-26256.713894584936</v>
      </c>
      <c r="AI50" s="51">
        <v>-14867.787522330196</v>
      </c>
      <c r="AJ50" s="51">
        <v>-1679.363371290543</v>
      </c>
      <c r="AK50" s="50">
        <v>69473.26598124097</v>
      </c>
      <c r="AM50" s="29" t="s">
        <v>33</v>
      </c>
      <c r="AN50" s="56">
        <v>-0.3880635399465711</v>
      </c>
      <c r="AO50" s="56">
        <v>-0.21973984559731297</v>
      </c>
      <c r="AP50" s="59">
        <v>-0.024820306811280734</v>
      </c>
      <c r="AQ50" s="56">
        <v>1.0267865825315703</v>
      </c>
    </row>
    <row r="51" spans="1:43" ht="12.75" thickBot="1">
      <c r="A51" s="29" t="s">
        <v>34</v>
      </c>
      <c r="B51" s="29">
        <v>17037</v>
      </c>
      <c r="C51" s="29">
        <v>8695.42857142857</v>
      </c>
      <c r="D51" s="29">
        <v>33541.4</v>
      </c>
      <c r="E51" s="29">
        <v>15434.4</v>
      </c>
      <c r="F51" s="29">
        <v>32324.526315789473</v>
      </c>
      <c r="G51" s="29">
        <v>77949.27272727272</v>
      </c>
      <c r="H51" s="29">
        <v>45634.65</v>
      </c>
      <c r="I51" s="30">
        <v>27336.545454545456</v>
      </c>
      <c r="J51" s="30">
        <v>78313.14285714286</v>
      </c>
      <c r="K51" s="30">
        <v>188249.14285714287</v>
      </c>
      <c r="L51" s="30">
        <v>250538.21739130435</v>
      </c>
      <c r="M51" s="30">
        <v>126203.8947368421</v>
      </c>
      <c r="N51" s="31">
        <v>103983.26086956522</v>
      </c>
      <c r="O51" s="31">
        <v>322697.38095238095</v>
      </c>
      <c r="P51" s="31">
        <v>262775.9</v>
      </c>
      <c r="Q51" s="31">
        <v>478130.5238095238</v>
      </c>
      <c r="R51" s="31">
        <v>341412.6</v>
      </c>
      <c r="S51" s="31">
        <v>529764.3</v>
      </c>
      <c r="T51" s="31">
        <v>326862.45454545453</v>
      </c>
      <c r="U51" s="31">
        <v>316817.90476190473</v>
      </c>
      <c r="V51" s="31">
        <v>534026.6666666666</v>
      </c>
      <c r="W51" s="31">
        <v>764576.1818181818</v>
      </c>
      <c r="Z51" s="29" t="s">
        <v>34</v>
      </c>
      <c r="AA51" s="41">
        <v>19223.742857142857</v>
      </c>
      <c r="AB51" s="48">
        <v>51969.48301435407</v>
      </c>
      <c r="AC51" s="48">
        <v>134128.18865939553</v>
      </c>
      <c r="AD51" s="48">
        <v>291896.7664078675</v>
      </c>
      <c r="AE51" s="62">
        <v>468910.01796536794</v>
      </c>
      <c r="AG51" s="29" t="s">
        <v>34</v>
      </c>
      <c r="AH51" s="50">
        <v>32745.74015721121</v>
      </c>
      <c r="AI51" s="51">
        <v>114904.44580225267</v>
      </c>
      <c r="AJ51" s="51">
        <v>272673.0235507246</v>
      </c>
      <c r="AK51" s="50">
        <v>449686.27510822506</v>
      </c>
      <c r="AM51" s="29" t="s">
        <v>34</v>
      </c>
      <c r="AN51" s="56">
        <v>1.703400862181428</v>
      </c>
      <c r="AO51" s="56">
        <v>5.977215085331745</v>
      </c>
      <c r="AP51" s="59">
        <v>14.184179718644595</v>
      </c>
      <c r="AQ51" s="56">
        <v>23.392233159274582</v>
      </c>
    </row>
    <row r="52" spans="1:43" ht="12.75" thickBot="1">
      <c r="A52" s="29" t="s">
        <v>35</v>
      </c>
      <c r="B52" s="29">
        <v>90223.77272727272</v>
      </c>
      <c r="C52" s="29">
        <v>56350.666666666664</v>
      </c>
      <c r="D52" s="29">
        <v>43634.75</v>
      </c>
      <c r="E52" s="29">
        <v>86878.5</v>
      </c>
      <c r="F52" s="29">
        <v>49410.57894736842</v>
      </c>
      <c r="G52" s="29">
        <v>43327.09090909091</v>
      </c>
      <c r="H52" s="29">
        <v>90541.85</v>
      </c>
      <c r="I52" s="30">
        <v>121621.63636363637</v>
      </c>
      <c r="J52" s="30">
        <v>70481.04761904762</v>
      </c>
      <c r="K52" s="30">
        <v>87555.85714285714</v>
      </c>
      <c r="L52" s="30">
        <v>41286.65217391304</v>
      </c>
      <c r="M52" s="30">
        <v>60855.84210526316</v>
      </c>
      <c r="N52" s="31">
        <v>159753.95652173914</v>
      </c>
      <c r="O52" s="31">
        <v>111763.90476190476</v>
      </c>
      <c r="P52" s="31">
        <v>57066.05</v>
      </c>
      <c r="Q52" s="31">
        <v>90018.19047619047</v>
      </c>
      <c r="R52" s="31">
        <v>193831.05</v>
      </c>
      <c r="S52" s="31">
        <v>109158.7</v>
      </c>
      <c r="T52" s="31">
        <v>196392.5909090909</v>
      </c>
      <c r="U52" s="31">
        <v>423107.85714285716</v>
      </c>
      <c r="V52" s="31">
        <v>153069.2380952381</v>
      </c>
      <c r="W52" s="31">
        <v>132963.31818181818</v>
      </c>
      <c r="Z52" s="29" t="s">
        <v>35</v>
      </c>
      <c r="AA52" s="41">
        <v>62287.97222222222</v>
      </c>
      <c r="AB52" s="48">
        <v>61093.173285486446</v>
      </c>
      <c r="AC52" s="48">
        <v>76360.20708094347</v>
      </c>
      <c r="AD52" s="48">
        <v>104650.52543995858</v>
      </c>
      <c r="AE52" s="62">
        <v>201420.45905483406</v>
      </c>
      <c r="AG52" s="29" t="s">
        <v>35</v>
      </c>
      <c r="AH52" s="50">
        <v>-1194.7989367357732</v>
      </c>
      <c r="AI52" s="51">
        <v>14072.234858721247</v>
      </c>
      <c r="AJ52" s="51">
        <v>42362.553217736364</v>
      </c>
      <c r="AK52" s="50">
        <v>139132.48683261184</v>
      </c>
      <c r="AM52" s="29" t="s">
        <v>35</v>
      </c>
      <c r="AN52" s="56">
        <v>-0.019181856369848396</v>
      </c>
      <c r="AO52" s="56">
        <v>0.2259221862050079</v>
      </c>
      <c r="AP52" s="59">
        <v>0.6801080803626298</v>
      </c>
      <c r="AQ52" s="56">
        <v>2.2336974839417576</v>
      </c>
    </row>
    <row r="53" spans="1:43" ht="12.75" thickBot="1">
      <c r="A53" s="32" t="s">
        <v>76</v>
      </c>
      <c r="B53" s="41">
        <v>1113614.4090909092</v>
      </c>
      <c r="C53" s="41">
        <v>1086665.0952380951</v>
      </c>
      <c r="D53" s="41">
        <v>1015561.05</v>
      </c>
      <c r="E53" s="41">
        <v>1483937.4</v>
      </c>
      <c r="F53" s="41">
        <v>1271862.4210526315</v>
      </c>
      <c r="G53" s="41">
        <v>1508295.3636363635</v>
      </c>
      <c r="H53" s="41">
        <v>1592227.85</v>
      </c>
      <c r="I53" s="41">
        <v>1743905.2272727273</v>
      </c>
      <c r="J53" s="41">
        <v>1737742.4285714284</v>
      </c>
      <c r="K53" s="41">
        <v>2121583.714285714</v>
      </c>
      <c r="L53" s="41">
        <v>2066743.9130434785</v>
      </c>
      <c r="M53" s="41">
        <v>1656494.5263157894</v>
      </c>
      <c r="N53" s="41">
        <v>1977490.2608695654</v>
      </c>
      <c r="O53" s="41">
        <v>2550316.333333334</v>
      </c>
      <c r="P53" s="41">
        <v>1909841.45</v>
      </c>
      <c r="Q53" s="48">
        <v>3012267.2380952374</v>
      </c>
      <c r="R53" s="48">
        <v>2242272.6</v>
      </c>
      <c r="S53" s="48">
        <v>2705456.4</v>
      </c>
      <c r="T53" s="48">
        <v>2248064.0909090913</v>
      </c>
      <c r="U53" s="48">
        <v>2407042.5238095243</v>
      </c>
      <c r="V53" s="48">
        <v>2827924.6190476194</v>
      </c>
      <c r="W53" s="48">
        <v>3218807.318181818</v>
      </c>
      <c r="Z53" s="32" t="s">
        <v>76</v>
      </c>
      <c r="AA53" s="41">
        <v>1195387.8484126984</v>
      </c>
      <c r="AB53" s="48">
        <v>1457461.8782296649</v>
      </c>
      <c r="AC53" s="48">
        <v>1865293.9618978277</v>
      </c>
      <c r="AD53" s="48">
        <v>2362478.820574534</v>
      </c>
      <c r="AE53" s="62">
        <v>2608261.258658009</v>
      </c>
      <c r="AG53" s="32" t="s">
        <v>76</v>
      </c>
      <c r="AH53" s="50">
        <v>262074.0298169665</v>
      </c>
      <c r="AI53" s="51">
        <v>669906.1134851293</v>
      </c>
      <c r="AJ53" s="51">
        <v>1167090.9721618358</v>
      </c>
      <c r="AK53" s="50">
        <v>1412873.4102453107</v>
      </c>
      <c r="AM53" s="32" t="s">
        <v>76</v>
      </c>
      <c r="AN53" s="56">
        <v>0.2192376559331457</v>
      </c>
      <c r="AO53" s="56">
        <v>0.560409003968601</v>
      </c>
      <c r="AP53" s="59">
        <v>0.9763282885228951</v>
      </c>
      <c r="AQ53" s="56">
        <v>1.1819372366227427</v>
      </c>
    </row>
    <row r="54" spans="1:43" ht="24">
      <c r="A54" s="32" t="s">
        <v>77</v>
      </c>
      <c r="B54" s="41">
        <v>782183.6818181819</v>
      </c>
      <c r="C54" s="41">
        <v>804281.0952380951</v>
      </c>
      <c r="D54" s="41">
        <v>743524.2</v>
      </c>
      <c r="E54" s="41">
        <v>1157469.4</v>
      </c>
      <c r="F54" s="41">
        <v>934175.5789473683</v>
      </c>
      <c r="G54" s="41">
        <v>990248</v>
      </c>
      <c r="H54" s="41">
        <v>1194957.35</v>
      </c>
      <c r="I54" s="41">
        <v>1366327.6363636362</v>
      </c>
      <c r="J54" s="41">
        <v>1170850.1428571427</v>
      </c>
      <c r="K54" s="41">
        <v>1366560.5714285714</v>
      </c>
      <c r="L54" s="41">
        <v>1067919.1739130437</v>
      </c>
      <c r="M54" s="41">
        <v>1076530.8947368423</v>
      </c>
      <c r="N54" s="41">
        <v>1333515.739130435</v>
      </c>
      <c r="O54" s="41">
        <v>1465847.8095238102</v>
      </c>
      <c r="P54" s="41">
        <v>1053492.55</v>
      </c>
      <c r="Q54" s="41">
        <v>1379524.3809523804</v>
      </c>
      <c r="R54" s="41">
        <v>1080277.3</v>
      </c>
      <c r="S54" s="41">
        <v>1109581.55</v>
      </c>
      <c r="T54" s="41">
        <v>1190505.7272727275</v>
      </c>
      <c r="U54" s="41">
        <v>1316319.190476191</v>
      </c>
      <c r="V54" s="41">
        <v>1108681</v>
      </c>
      <c r="W54" s="41">
        <v>1299612.5</v>
      </c>
      <c r="Z54" s="32" t="s">
        <v>77</v>
      </c>
      <c r="AA54" s="41">
        <v>901758.2317460319</v>
      </c>
      <c r="AB54" s="48">
        <v>1039793.6429824559</v>
      </c>
      <c r="AC54" s="48">
        <v>1209637.6838598473</v>
      </c>
      <c r="AD54" s="48">
        <v>1308095.1199016564</v>
      </c>
      <c r="AE54" s="62">
        <v>1184162.8779581534</v>
      </c>
      <c r="AG54" s="32" t="s">
        <v>77</v>
      </c>
      <c r="AH54" s="50">
        <v>138035.411236424</v>
      </c>
      <c r="AI54" s="51">
        <v>307879.45211381535</v>
      </c>
      <c r="AJ54" s="51">
        <v>406336.8881556245</v>
      </c>
      <c r="AK54" s="50">
        <v>282404.6462121215</v>
      </c>
      <c r="AM54" s="32" t="s">
        <v>77</v>
      </c>
      <c r="AN54" s="56">
        <v>0.1530736359003372</v>
      </c>
      <c r="AO54" s="56">
        <v>0.34142128263989663</v>
      </c>
      <c r="AP54" s="59">
        <v>0.4506051332282862</v>
      </c>
      <c r="AQ54" s="56">
        <v>0.31317113198436203</v>
      </c>
    </row>
    <row r="56" spans="1:43" ht="12.75" thickBot="1">
      <c r="A56" s="34" t="s">
        <v>62</v>
      </c>
      <c r="B56" s="35">
        <v>38997</v>
      </c>
      <c r="C56" s="35">
        <v>39028</v>
      </c>
      <c r="D56" s="35">
        <v>39058</v>
      </c>
      <c r="E56" s="35">
        <v>39089</v>
      </c>
      <c r="F56" s="35">
        <v>39120</v>
      </c>
      <c r="G56" s="35">
        <v>39148</v>
      </c>
      <c r="H56" s="35">
        <v>39179</v>
      </c>
      <c r="I56" s="35">
        <v>39209</v>
      </c>
      <c r="J56" s="35">
        <v>39240</v>
      </c>
      <c r="K56" s="35">
        <v>39270</v>
      </c>
      <c r="L56" s="35">
        <v>39301</v>
      </c>
      <c r="M56" s="35">
        <v>39332</v>
      </c>
      <c r="N56" s="35">
        <v>39362</v>
      </c>
      <c r="O56" s="35">
        <v>39393</v>
      </c>
      <c r="P56" s="35">
        <v>39423</v>
      </c>
      <c r="Q56" s="35">
        <v>39454</v>
      </c>
      <c r="R56" s="35">
        <v>39485</v>
      </c>
      <c r="S56" s="35">
        <v>39514</v>
      </c>
      <c r="T56" s="35">
        <v>39545</v>
      </c>
      <c r="U56" s="35">
        <v>39575</v>
      </c>
      <c r="V56" s="35">
        <v>39606</v>
      </c>
      <c r="W56" s="35">
        <v>39636</v>
      </c>
      <c r="X56" s="20"/>
      <c r="Y56" s="20"/>
      <c r="Z56" s="34" t="s">
        <v>62</v>
      </c>
      <c r="AA56" s="41"/>
      <c r="AB56" s="48"/>
      <c r="AC56" s="48"/>
      <c r="AD56" s="48"/>
      <c r="AE56" s="33"/>
      <c r="AF56" s="20"/>
      <c r="AG56" s="34" t="s">
        <v>62</v>
      </c>
      <c r="AH56" s="34"/>
      <c r="AI56" s="34"/>
      <c r="AJ56" s="34"/>
      <c r="AK56" s="48"/>
      <c r="AL56" s="20"/>
      <c r="AM56" s="34" t="s">
        <v>62</v>
      </c>
      <c r="AN56" s="34"/>
      <c r="AO56" s="34"/>
      <c r="AP56" s="34"/>
      <c r="AQ56" s="48"/>
    </row>
    <row r="57" spans="1:43" ht="12.75" thickBot="1">
      <c r="A57" s="29" t="s">
        <v>171</v>
      </c>
      <c r="B57" s="29">
        <v>20859.363636363636</v>
      </c>
      <c r="C57" s="29">
        <v>8810.333333333334</v>
      </c>
      <c r="D57" s="29">
        <v>7638.2</v>
      </c>
      <c r="E57" s="29">
        <v>21088.2</v>
      </c>
      <c r="F57" s="29">
        <v>32575.263157894737</v>
      </c>
      <c r="G57" s="29">
        <v>16081.272727272728</v>
      </c>
      <c r="H57" s="29">
        <v>22266.85</v>
      </c>
      <c r="I57" s="29">
        <v>44865.77272727273</v>
      </c>
      <c r="J57" s="29">
        <v>42327.333333333336</v>
      </c>
      <c r="K57" s="29">
        <v>112724.95238095238</v>
      </c>
      <c r="L57" s="29">
        <v>46948.565217391304</v>
      </c>
      <c r="M57" s="29">
        <v>31040.052631578947</v>
      </c>
      <c r="N57" s="29">
        <v>41001.217391304344</v>
      </c>
      <c r="O57" s="29">
        <v>17148.666666666668</v>
      </c>
      <c r="P57" s="29">
        <v>20114.25</v>
      </c>
      <c r="Q57" s="29">
        <v>28599.571428571428</v>
      </c>
      <c r="R57" s="29">
        <v>23461</v>
      </c>
      <c r="S57" s="29">
        <v>20860.85</v>
      </c>
      <c r="T57" s="36">
        <v>36241.77272727273</v>
      </c>
      <c r="U57" s="36">
        <v>43303.76190476191</v>
      </c>
      <c r="V57" s="36">
        <v>44340</v>
      </c>
      <c r="W57" s="36">
        <v>33510.954545454544</v>
      </c>
      <c r="Z57" s="29" t="s">
        <v>171</v>
      </c>
      <c r="AA57" s="41">
        <v>12512.244444444446</v>
      </c>
      <c r="AB57" s="41">
        <v>20433.887719298247</v>
      </c>
      <c r="AC57" s="41">
        <v>23248.24529505582</v>
      </c>
      <c r="AD57" s="41">
        <v>23641.128628389153</v>
      </c>
      <c r="AE57" s="62">
        <v>33619.7231962482</v>
      </c>
      <c r="AG57" s="29" t="s">
        <v>171</v>
      </c>
      <c r="AH57" s="50">
        <v>7921.643274853801</v>
      </c>
      <c r="AI57" s="50">
        <v>2814.3575757575745</v>
      </c>
      <c r="AJ57" s="50">
        <v>392.8833333333314</v>
      </c>
      <c r="AK57" s="50">
        <v>21107.47875180375</v>
      </c>
      <c r="AM57" s="29" t="s">
        <v>171</v>
      </c>
      <c r="AN57" s="56">
        <v>0.6331112943026849</v>
      </c>
      <c r="AO57" s="56">
        <v>0.13772991289854394</v>
      </c>
      <c r="AP57" s="56">
        <v>0.016899483309257987</v>
      </c>
      <c r="AQ57" s="56">
        <v>1.686945842971895</v>
      </c>
    </row>
    <row r="58" spans="1:43" ht="12.75" thickBot="1">
      <c r="A58" s="29" t="s">
        <v>172</v>
      </c>
      <c r="B58" s="29">
        <v>9264.454545454546</v>
      </c>
      <c r="C58" s="29">
        <v>33673.619047619046</v>
      </c>
      <c r="D58" s="29">
        <v>10281.8</v>
      </c>
      <c r="E58" s="29">
        <v>10273.5</v>
      </c>
      <c r="F58" s="29">
        <v>13816.421052631578</v>
      </c>
      <c r="G58" s="29">
        <v>17439.772727272728</v>
      </c>
      <c r="H58" s="29">
        <v>6863.1</v>
      </c>
      <c r="I58" s="29">
        <v>23769.227272727272</v>
      </c>
      <c r="J58" s="29">
        <v>15860.333333333334</v>
      </c>
      <c r="K58" s="29">
        <v>24248.571428571428</v>
      </c>
      <c r="L58" s="29">
        <v>26437.17391304348</v>
      </c>
      <c r="M58" s="29">
        <v>13631.736842105263</v>
      </c>
      <c r="N58" s="29">
        <v>29237.869565217392</v>
      </c>
      <c r="O58" s="29">
        <v>46320.333333333336</v>
      </c>
      <c r="P58" s="29">
        <v>43621.8</v>
      </c>
      <c r="Q58" s="29">
        <v>37686.380952380954</v>
      </c>
      <c r="R58" s="29">
        <v>73613.7</v>
      </c>
      <c r="S58" s="29">
        <v>35344.75</v>
      </c>
      <c r="T58" s="36">
        <v>25183.909090909092</v>
      </c>
      <c r="U58" s="36">
        <v>75712.47619047618</v>
      </c>
      <c r="V58" s="36">
        <v>40517.09523809524</v>
      </c>
      <c r="W58" s="36">
        <v>53143.72727272727</v>
      </c>
      <c r="Z58" s="29" t="s">
        <v>172</v>
      </c>
      <c r="AA58" s="41">
        <v>18076.30634920635</v>
      </c>
      <c r="AB58" s="41">
        <v>11457.240350877191</v>
      </c>
      <c r="AC58" s="41">
        <v>13843.231259968103</v>
      </c>
      <c r="AD58" s="41">
        <v>12706.431259968102</v>
      </c>
      <c r="AE58" s="62">
        <v>50585.94296536796</v>
      </c>
      <c r="AG58" s="29" t="s">
        <v>172</v>
      </c>
      <c r="AH58" s="50">
        <v>-6619.065998329157</v>
      </c>
      <c r="AI58" s="50">
        <v>2385.9909090909114</v>
      </c>
      <c r="AJ58" s="50">
        <v>-1136.8</v>
      </c>
      <c r="AK58" s="50">
        <v>32509.636616161613</v>
      </c>
      <c r="AM58" s="29" t="s">
        <v>172</v>
      </c>
      <c r="AN58" s="56">
        <v>-0.36617359047025505</v>
      </c>
      <c r="AO58" s="56">
        <v>0.20825179851518386</v>
      </c>
      <c r="AP58" s="56">
        <v>-0.08211955566236928</v>
      </c>
      <c r="AQ58" s="56">
        <v>1.798466787856191</v>
      </c>
    </row>
    <row r="59" spans="1:43" ht="12.75" thickBot="1">
      <c r="A59" s="29" t="s">
        <v>173</v>
      </c>
      <c r="B59" s="29">
        <v>13693.318181818182</v>
      </c>
      <c r="C59" s="29">
        <v>17119.04761904762</v>
      </c>
      <c r="D59" s="29">
        <v>17893.15</v>
      </c>
      <c r="E59" s="29">
        <v>35042.65</v>
      </c>
      <c r="F59" s="29">
        <v>24337.21052631579</v>
      </c>
      <c r="G59" s="29">
        <v>28782.727272727272</v>
      </c>
      <c r="H59" s="29">
        <v>27225.95</v>
      </c>
      <c r="I59" s="29">
        <v>26993.909090909092</v>
      </c>
      <c r="J59" s="29">
        <v>25879.571428571428</v>
      </c>
      <c r="K59" s="29">
        <v>42069.380952380954</v>
      </c>
      <c r="L59" s="29">
        <v>47519.47826086957</v>
      </c>
      <c r="M59" s="29">
        <v>29932.105263157893</v>
      </c>
      <c r="N59" s="29">
        <v>42676.30434782609</v>
      </c>
      <c r="O59" s="29">
        <v>64611.71428571428</v>
      </c>
      <c r="P59" s="29">
        <v>62838.95</v>
      </c>
      <c r="Q59" s="29">
        <v>85571.14285714286</v>
      </c>
      <c r="R59" s="29">
        <v>65562.6</v>
      </c>
      <c r="S59" s="29">
        <v>73897.85</v>
      </c>
      <c r="T59" s="36">
        <v>55955.5</v>
      </c>
      <c r="U59" s="36">
        <v>55377.142857142855</v>
      </c>
      <c r="V59" s="36">
        <v>106194</v>
      </c>
      <c r="W59" s="36">
        <v>238703.5</v>
      </c>
      <c r="Z59" s="29" t="s">
        <v>173</v>
      </c>
      <c r="AA59" s="41">
        <v>23351.615873015875</v>
      </c>
      <c r="AB59" s="41">
        <v>25757.670175438598</v>
      </c>
      <c r="AC59" s="41">
        <v>29387.52926634769</v>
      </c>
      <c r="AD59" s="41">
        <v>26781.96259968102</v>
      </c>
      <c r="AE59" s="62">
        <v>99281.76547619049</v>
      </c>
      <c r="AG59" s="29" t="s">
        <v>173</v>
      </c>
      <c r="AH59" s="50">
        <v>2406.0543024227227</v>
      </c>
      <c r="AI59" s="50">
        <v>3629.8590909090926</v>
      </c>
      <c r="AJ59" s="50">
        <v>-2605.5666666666693</v>
      </c>
      <c r="AK59" s="50">
        <v>75930.1496031746</v>
      </c>
      <c r="AM59" s="29" t="s">
        <v>173</v>
      </c>
      <c r="AN59" s="56">
        <v>0.10303588049352318</v>
      </c>
      <c r="AO59" s="56">
        <v>0.14092342460267893</v>
      </c>
      <c r="AP59" s="56">
        <v>-0.08866232486071435</v>
      </c>
      <c r="AQ59" s="56">
        <v>3.2516015172601493</v>
      </c>
    </row>
    <row r="60" spans="1:43" ht="12.75" thickBot="1">
      <c r="A60" s="29" t="s">
        <v>174</v>
      </c>
      <c r="B60" s="29">
        <v>5363.045454545455</v>
      </c>
      <c r="C60" s="29">
        <v>4504</v>
      </c>
      <c r="D60" s="29">
        <v>6318.5</v>
      </c>
      <c r="E60" s="29">
        <v>5310.1</v>
      </c>
      <c r="F60" s="29">
        <v>13119.631578947368</v>
      </c>
      <c r="G60" s="29">
        <v>16369.136363636364</v>
      </c>
      <c r="H60" s="29">
        <v>6971.05</v>
      </c>
      <c r="I60" s="29">
        <v>6989.727272727273</v>
      </c>
      <c r="J60" s="29">
        <v>20316.666666666668</v>
      </c>
      <c r="K60" s="29">
        <v>27422.904761904763</v>
      </c>
      <c r="L60" s="29">
        <v>53853.260869565216</v>
      </c>
      <c r="M60" s="29">
        <v>37908.15789473684</v>
      </c>
      <c r="N60" s="29">
        <v>27671.260869565216</v>
      </c>
      <c r="O60" s="29">
        <v>30887.85714285714</v>
      </c>
      <c r="P60" s="29">
        <v>22061.3</v>
      </c>
      <c r="Q60" s="29">
        <v>40254.04761904762</v>
      </c>
      <c r="R60" s="29">
        <v>25213.45</v>
      </c>
      <c r="S60" s="29">
        <v>209238.3</v>
      </c>
      <c r="T60" s="36">
        <v>16713.31818181818</v>
      </c>
      <c r="U60" s="36">
        <v>25872.571428571428</v>
      </c>
      <c r="V60" s="36">
        <v>0</v>
      </c>
      <c r="W60" s="36">
        <v>0</v>
      </c>
      <c r="Z60" s="29" t="s">
        <v>174</v>
      </c>
      <c r="AA60" s="41">
        <v>5377.533333333334</v>
      </c>
      <c r="AB60" s="41">
        <v>8249.410526315789</v>
      </c>
      <c r="AC60" s="41">
        <v>11599.62264752791</v>
      </c>
      <c r="AD60" s="41">
        <v>12153.272647527912</v>
      </c>
      <c r="AE60" s="62">
        <v>46172.93993506493</v>
      </c>
      <c r="AG60" s="29" t="s">
        <v>174</v>
      </c>
      <c r="AH60" s="50">
        <v>2871.877192982455</v>
      </c>
      <c r="AI60" s="50">
        <v>3350.212121212122</v>
      </c>
      <c r="AJ60" s="50">
        <v>553.6500000000015</v>
      </c>
      <c r="AK60" s="50">
        <v>40795.4066017316</v>
      </c>
      <c r="AM60" s="29" t="s">
        <v>174</v>
      </c>
      <c r="AN60" s="56">
        <v>0.5340510258078279</v>
      </c>
      <c r="AO60" s="56">
        <v>0.4061153352139376</v>
      </c>
      <c r="AP60" s="56">
        <v>0.04773000095119424</v>
      </c>
      <c r="AQ60" s="56">
        <v>7.586267545541003</v>
      </c>
    </row>
    <row r="61" spans="1:43" ht="12.75" thickBot="1">
      <c r="A61" s="29" t="s">
        <v>175</v>
      </c>
      <c r="B61" s="29">
        <v>5629.363636363636</v>
      </c>
      <c r="C61" s="29">
        <v>3561.4285714285716</v>
      </c>
      <c r="D61" s="29">
        <v>7376.25</v>
      </c>
      <c r="E61" s="29">
        <v>19844</v>
      </c>
      <c r="F61" s="29">
        <v>20915.57894736842</v>
      </c>
      <c r="G61" s="29">
        <v>36790.954545454544</v>
      </c>
      <c r="H61" s="29">
        <v>27099</v>
      </c>
      <c r="I61" s="29">
        <v>16738.636363636364</v>
      </c>
      <c r="J61" s="29">
        <v>14951.42857142857</v>
      </c>
      <c r="K61" s="29">
        <v>33931</v>
      </c>
      <c r="L61" s="29">
        <v>144178.60869565216</v>
      </c>
      <c r="M61" s="29">
        <v>76965.78947368421</v>
      </c>
      <c r="N61" s="29">
        <v>86966.47826086957</v>
      </c>
      <c r="O61" s="29">
        <v>112463.76190476191</v>
      </c>
      <c r="P61" s="29">
        <v>79894.4</v>
      </c>
      <c r="Q61" s="29">
        <v>147058.14285714287</v>
      </c>
      <c r="R61" s="29">
        <v>28704.95</v>
      </c>
      <c r="S61" s="29">
        <v>29428.15</v>
      </c>
      <c r="T61" s="36">
        <v>17308.136363636364</v>
      </c>
      <c r="U61" s="36">
        <v>33872.47619047619</v>
      </c>
      <c r="V61" s="36">
        <v>29291.095238095237</v>
      </c>
      <c r="W61" s="36">
        <v>0</v>
      </c>
      <c r="Z61" s="29" t="s">
        <v>175</v>
      </c>
      <c r="AA61" s="41">
        <v>10260.559523809525</v>
      </c>
      <c r="AB61" s="41">
        <v>16045.276315789473</v>
      </c>
      <c r="AC61" s="41">
        <v>25850.177830940986</v>
      </c>
      <c r="AD61" s="41">
        <v>28268.511164274318</v>
      </c>
      <c r="AE61" s="62">
        <v>23100.801298701303</v>
      </c>
      <c r="AG61" s="29" t="s">
        <v>175</v>
      </c>
      <c r="AH61" s="50">
        <v>5784.7167919799485</v>
      </c>
      <c r="AI61" s="50">
        <v>9804.901515151512</v>
      </c>
      <c r="AJ61" s="50">
        <v>2418.333333333332</v>
      </c>
      <c r="AK61" s="50">
        <v>12840.241774891778</v>
      </c>
      <c r="AM61" s="29" t="s">
        <v>175</v>
      </c>
      <c r="AN61" s="56">
        <v>0.5637818072744056</v>
      </c>
      <c r="AO61" s="56">
        <v>0.6110771371075066</v>
      </c>
      <c r="AP61" s="56">
        <v>0.09355190316867933</v>
      </c>
      <c r="AQ61" s="56">
        <v>1.2514173077107662</v>
      </c>
    </row>
    <row r="62" spans="1:43" ht="12.75" thickBot="1">
      <c r="A62" s="29" t="s">
        <v>176</v>
      </c>
      <c r="B62" s="29">
        <v>33328.72727272727</v>
      </c>
      <c r="C62" s="29">
        <v>65493.19047619047</v>
      </c>
      <c r="D62" s="29">
        <v>22360.8</v>
      </c>
      <c r="E62" s="29">
        <v>28066.1</v>
      </c>
      <c r="F62" s="29">
        <v>34480.89473684211</v>
      </c>
      <c r="G62" s="29">
        <v>34343.545454545456</v>
      </c>
      <c r="H62" s="29">
        <v>29329.15</v>
      </c>
      <c r="I62" s="29">
        <v>28685.31818181818</v>
      </c>
      <c r="J62" s="29">
        <v>24864.571428571428</v>
      </c>
      <c r="K62" s="29">
        <v>25437.714285714286</v>
      </c>
      <c r="L62" s="29">
        <v>34365.391304347824</v>
      </c>
      <c r="M62" s="29">
        <v>18461.21052631579</v>
      </c>
      <c r="N62" s="29">
        <v>27355.217391304348</v>
      </c>
      <c r="O62" s="29">
        <v>46441.09523809524</v>
      </c>
      <c r="P62" s="29">
        <v>29927.05</v>
      </c>
      <c r="Q62" s="29">
        <v>37285.76190476191</v>
      </c>
      <c r="R62" s="29">
        <v>46511.25</v>
      </c>
      <c r="S62" s="29">
        <v>18318.8</v>
      </c>
      <c r="T62" s="36">
        <v>22186.772727272728</v>
      </c>
      <c r="U62" s="36">
        <v>37618.142857142855</v>
      </c>
      <c r="V62" s="36">
        <v>22976.52380952381</v>
      </c>
      <c r="W62" s="36">
        <v>22141.090909090908</v>
      </c>
      <c r="Z62" s="29" t="s">
        <v>176</v>
      </c>
      <c r="AA62" s="41">
        <v>38640.03015873016</v>
      </c>
      <c r="AB62" s="41">
        <v>28302.598245614034</v>
      </c>
      <c r="AC62" s="41">
        <v>32296.84673046252</v>
      </c>
      <c r="AD62" s="41">
        <v>32717.86339712919</v>
      </c>
      <c r="AE62" s="62">
        <v>28292.096717171717</v>
      </c>
      <c r="AG62" s="29" t="s">
        <v>176</v>
      </c>
      <c r="AH62" s="50">
        <v>-10337.431913116125</v>
      </c>
      <c r="AI62" s="50">
        <v>3994.2484848484855</v>
      </c>
      <c r="AJ62" s="50">
        <v>421.01666666667006</v>
      </c>
      <c r="AK62" s="50">
        <v>-10347.933441558442</v>
      </c>
      <c r="AM62" s="29" t="s">
        <v>176</v>
      </c>
      <c r="AN62" s="56">
        <v>-0.26753167299949765</v>
      </c>
      <c r="AO62" s="56">
        <v>0.14112656549005928</v>
      </c>
      <c r="AP62" s="56">
        <v>0.013035844340480626</v>
      </c>
      <c r="AQ62" s="56">
        <v>-0.26780345147376844</v>
      </c>
    </row>
    <row r="63" spans="1:43" ht="12.75" thickBot="1">
      <c r="A63" s="29" t="s">
        <v>177</v>
      </c>
      <c r="B63" s="29">
        <v>42877.86363636364</v>
      </c>
      <c r="C63" s="29">
        <v>26211.809523809523</v>
      </c>
      <c r="D63" s="29">
        <v>25831.85</v>
      </c>
      <c r="E63" s="29">
        <v>72896.7</v>
      </c>
      <c r="F63" s="29">
        <v>22497.736842105263</v>
      </c>
      <c r="G63" s="29">
        <v>23681.68181818182</v>
      </c>
      <c r="H63" s="29">
        <v>43469.45</v>
      </c>
      <c r="I63" s="29">
        <v>23025.545454545456</v>
      </c>
      <c r="J63" s="29">
        <v>23426.95238095238</v>
      </c>
      <c r="K63" s="29">
        <v>33822.333333333336</v>
      </c>
      <c r="L63" s="29">
        <v>21288.260869565216</v>
      </c>
      <c r="M63" s="29">
        <v>19843.57894736842</v>
      </c>
      <c r="N63" s="29">
        <v>41612.086956521736</v>
      </c>
      <c r="O63" s="29">
        <v>24495.14285714286</v>
      </c>
      <c r="P63" s="29">
        <v>17076.1</v>
      </c>
      <c r="Q63" s="29">
        <v>35646.23809523809</v>
      </c>
      <c r="R63" s="29">
        <v>13944.2</v>
      </c>
      <c r="S63" s="29">
        <v>14477.4</v>
      </c>
      <c r="T63" s="36">
        <v>29721.363636363636</v>
      </c>
      <c r="U63" s="36">
        <v>17587.333333333332</v>
      </c>
      <c r="V63" s="36">
        <v>15583.47619047619</v>
      </c>
      <c r="W63" s="36">
        <v>24170.81818181818</v>
      </c>
      <c r="Z63" s="29" t="s">
        <v>177</v>
      </c>
      <c r="AA63" s="41">
        <v>41646.78650793651</v>
      </c>
      <c r="AB63" s="41">
        <v>40408.762280701754</v>
      </c>
      <c r="AC63" s="41">
        <v>39692.03955342903</v>
      </c>
      <c r="AD63" s="41">
        <v>29882.956220095697</v>
      </c>
      <c r="AE63" s="62">
        <v>19247.43189033189</v>
      </c>
      <c r="AG63" s="29" t="s">
        <v>177</v>
      </c>
      <c r="AH63" s="50">
        <v>-1238.0242272347532</v>
      </c>
      <c r="AI63" s="50">
        <v>-716.722727272725</v>
      </c>
      <c r="AJ63" s="50">
        <v>-9809.083333333332</v>
      </c>
      <c r="AK63" s="50">
        <v>-22399.35461760462</v>
      </c>
      <c r="AM63" s="29" t="s">
        <v>177</v>
      </c>
      <c r="AN63" s="56">
        <v>-0.029726764800900703</v>
      </c>
      <c r="AO63" s="56">
        <v>-0.017736814661482823</v>
      </c>
      <c r="AP63" s="56">
        <v>-0.24712973794479445</v>
      </c>
      <c r="AQ63" s="56">
        <v>-0.5378411276302444</v>
      </c>
    </row>
    <row r="64" spans="1:43" ht="12.75" thickBot="1">
      <c r="A64" s="29" t="s">
        <v>178</v>
      </c>
      <c r="B64" s="29">
        <v>6574.772727272727</v>
      </c>
      <c r="C64" s="29">
        <v>7004.809523809524</v>
      </c>
      <c r="D64" s="29">
        <v>7633.6</v>
      </c>
      <c r="E64" s="29">
        <v>16008.8</v>
      </c>
      <c r="F64" s="29">
        <v>30732.473684210527</v>
      </c>
      <c r="G64" s="29">
        <v>41275.5</v>
      </c>
      <c r="H64" s="29">
        <v>33385.35</v>
      </c>
      <c r="I64" s="29">
        <v>33952.77272727273</v>
      </c>
      <c r="J64" s="29">
        <v>36809.95238095238</v>
      </c>
      <c r="K64" s="29">
        <v>35257.57142857143</v>
      </c>
      <c r="L64" s="29">
        <v>47988.82608695652</v>
      </c>
      <c r="M64" s="29">
        <v>37227.57894736842</v>
      </c>
      <c r="N64" s="29">
        <v>54790.260869565216</v>
      </c>
      <c r="O64" s="29">
        <v>66553.90476190476</v>
      </c>
      <c r="P64" s="29">
        <v>59039.7</v>
      </c>
      <c r="Q64" s="29">
        <v>83970.04761904762</v>
      </c>
      <c r="R64" s="29">
        <v>84120.05</v>
      </c>
      <c r="S64" s="29">
        <v>92677.15</v>
      </c>
      <c r="T64" s="36">
        <v>94026.81818181818</v>
      </c>
      <c r="U64" s="36">
        <v>64584.80952380953</v>
      </c>
      <c r="V64" s="36">
        <v>86608.57142857143</v>
      </c>
      <c r="W64" s="36">
        <v>79383.45454545454</v>
      </c>
      <c r="Z64" s="29" t="s">
        <v>178</v>
      </c>
      <c r="AA64" s="41">
        <v>10215.736507936508</v>
      </c>
      <c r="AB64" s="41">
        <v>18124.957894736843</v>
      </c>
      <c r="AC64" s="41">
        <v>29338.924561403506</v>
      </c>
      <c r="AD64" s="41">
        <v>35131.107894736844</v>
      </c>
      <c r="AE64" s="62">
        <v>83566.80894660894</v>
      </c>
      <c r="AG64" s="29" t="s">
        <v>178</v>
      </c>
      <c r="AH64" s="50">
        <v>7909.221386800335</v>
      </c>
      <c r="AI64" s="50">
        <v>11213.966666666664</v>
      </c>
      <c r="AJ64" s="50">
        <v>5792.183333333338</v>
      </c>
      <c r="AK64" s="50">
        <v>73351.07243867243</v>
      </c>
      <c r="AM64" s="29" t="s">
        <v>178</v>
      </c>
      <c r="AN64" s="56">
        <v>0.7742193997129562</v>
      </c>
      <c r="AO64" s="56">
        <v>0.6187030464728966</v>
      </c>
      <c r="AP64" s="56">
        <v>0.19742316461569215</v>
      </c>
      <c r="AQ64" s="56">
        <v>7.180204029507484</v>
      </c>
    </row>
    <row r="65" spans="1:43" ht="12.75" thickBot="1">
      <c r="A65" s="29" t="s">
        <v>179</v>
      </c>
      <c r="B65" s="29">
        <v>15473.545454545454</v>
      </c>
      <c r="C65" s="29">
        <v>24727.380952380954</v>
      </c>
      <c r="D65" s="29">
        <v>14667.3</v>
      </c>
      <c r="E65" s="29">
        <v>27629.65</v>
      </c>
      <c r="F65" s="29">
        <v>13631.473684210527</v>
      </c>
      <c r="G65" s="29">
        <v>17467.545454545456</v>
      </c>
      <c r="H65" s="29">
        <v>25137.2</v>
      </c>
      <c r="I65" s="29">
        <v>22311.090909090908</v>
      </c>
      <c r="J65" s="29">
        <v>27071.333333333332</v>
      </c>
      <c r="K65" s="29">
        <v>46542.619047619046</v>
      </c>
      <c r="L65" s="29">
        <v>71973</v>
      </c>
      <c r="M65" s="29">
        <v>59271.57894736842</v>
      </c>
      <c r="N65" s="29">
        <v>96962.82608695653</v>
      </c>
      <c r="O65" s="29">
        <v>78201.33333333333</v>
      </c>
      <c r="P65" s="29">
        <v>47408.85</v>
      </c>
      <c r="Q65" s="29">
        <v>72063.33333333333</v>
      </c>
      <c r="R65" s="29">
        <v>30754.3</v>
      </c>
      <c r="S65" s="29">
        <v>28728</v>
      </c>
      <c r="T65" s="36">
        <v>35279.90909090909</v>
      </c>
      <c r="U65" s="36">
        <v>46247.52380952381</v>
      </c>
      <c r="V65" s="36">
        <v>25986</v>
      </c>
      <c r="W65" s="36">
        <v>75748.95454545454</v>
      </c>
      <c r="Z65" s="29" t="s">
        <v>179</v>
      </c>
      <c r="AA65" s="41">
        <v>22341.44365079365</v>
      </c>
      <c r="AB65" s="41">
        <v>18642.80789473684</v>
      </c>
      <c r="AC65" s="41">
        <v>19576.223046251995</v>
      </c>
      <c r="AD65" s="41">
        <v>18745.40637958533</v>
      </c>
      <c r="AE65" s="62">
        <v>40457.447907647904</v>
      </c>
      <c r="AG65" s="29" t="s">
        <v>179</v>
      </c>
      <c r="AH65" s="50">
        <v>-3698.6357560568104</v>
      </c>
      <c r="AI65" s="50">
        <v>933.4151515151534</v>
      </c>
      <c r="AJ65" s="50">
        <v>-830.8166666666657</v>
      </c>
      <c r="AK65" s="50">
        <v>18116.004256854252</v>
      </c>
      <c r="AM65" s="29" t="s">
        <v>179</v>
      </c>
      <c r="AN65" s="56">
        <v>-0.16555043684141785</v>
      </c>
      <c r="AO65" s="56">
        <v>0.05006837793885498</v>
      </c>
      <c r="AP65" s="56">
        <v>-0.04244008993480136</v>
      </c>
      <c r="AQ65" s="56">
        <v>0.810869903485879</v>
      </c>
    </row>
    <row r="66" spans="1:43" ht="12.75" thickBot="1">
      <c r="A66" s="29" t="s">
        <v>180</v>
      </c>
      <c r="B66" s="29">
        <v>32842.72727272727</v>
      </c>
      <c r="C66" s="29">
        <v>30065.190476190477</v>
      </c>
      <c r="D66" s="29">
        <v>76457.95</v>
      </c>
      <c r="E66" s="29">
        <v>44855.4</v>
      </c>
      <c r="F66" s="29">
        <v>40878.10526315789</v>
      </c>
      <c r="G66" s="29">
        <v>34823.77272727273</v>
      </c>
      <c r="H66" s="29">
        <v>28747.2</v>
      </c>
      <c r="I66" s="29">
        <v>25477.5</v>
      </c>
      <c r="J66" s="29">
        <v>42177.80952380953</v>
      </c>
      <c r="K66" s="29">
        <v>55233.19047619047</v>
      </c>
      <c r="L66" s="29">
        <v>25583.17391304348</v>
      </c>
      <c r="M66" s="29">
        <v>30056.842105263157</v>
      </c>
      <c r="N66" s="29">
        <v>35038.608695652176</v>
      </c>
      <c r="O66" s="29">
        <v>38060.619047619046</v>
      </c>
      <c r="P66" s="29">
        <v>17338.75</v>
      </c>
      <c r="Q66" s="29">
        <v>23888.52380952381</v>
      </c>
      <c r="R66" s="29">
        <v>13591.95</v>
      </c>
      <c r="S66" s="29">
        <v>25641.05</v>
      </c>
      <c r="T66" s="36">
        <v>73822.95454545454</v>
      </c>
      <c r="U66" s="36">
        <v>32036.095238095237</v>
      </c>
      <c r="V66" s="36">
        <v>36230</v>
      </c>
      <c r="W66" s="36">
        <v>45413</v>
      </c>
      <c r="Z66" s="29" t="s">
        <v>180</v>
      </c>
      <c r="AA66" s="41">
        <v>50459.513492063496</v>
      </c>
      <c r="AB66" s="41">
        <v>54063.81842105263</v>
      </c>
      <c r="AC66" s="41">
        <v>40185.75933014354</v>
      </c>
      <c r="AD66" s="41">
        <v>34816.35933014354</v>
      </c>
      <c r="AE66" s="62">
        <v>37789.17496392497</v>
      </c>
      <c r="AG66" s="29" t="s">
        <v>180</v>
      </c>
      <c r="AH66" s="50">
        <v>3604.304928989135</v>
      </c>
      <c r="AI66" s="50">
        <v>-13878.05909090909</v>
      </c>
      <c r="AJ66" s="50">
        <v>-5369.4</v>
      </c>
      <c r="AK66" s="50">
        <v>-12670.338528138527</v>
      </c>
      <c r="AM66" s="29" t="s">
        <v>180</v>
      </c>
      <c r="AN66" s="56">
        <v>0.07142964090519892</v>
      </c>
      <c r="AO66" s="56">
        <v>-0.25669772310246086</v>
      </c>
      <c r="AP66" s="56">
        <v>-0.13361449651574425</v>
      </c>
      <c r="AQ66" s="56">
        <v>-0.2510991020579573</v>
      </c>
    </row>
    <row r="67" spans="1:43" ht="12.75" thickBot="1">
      <c r="A67" s="29" t="s">
        <v>181</v>
      </c>
      <c r="B67" s="29">
        <v>26951.31818181818</v>
      </c>
      <c r="C67" s="29">
        <v>25820.238095238095</v>
      </c>
      <c r="D67" s="29">
        <v>31853.05</v>
      </c>
      <c r="E67" s="29">
        <v>34990.55</v>
      </c>
      <c r="F67" s="29">
        <v>42666.94736842105</v>
      </c>
      <c r="G67" s="29">
        <v>57343.40909090909</v>
      </c>
      <c r="H67" s="29">
        <v>33138</v>
      </c>
      <c r="I67" s="29">
        <v>30607.727272727272</v>
      </c>
      <c r="J67" s="29">
        <v>47038.42857142857</v>
      </c>
      <c r="K67" s="29">
        <v>53524.23809523809</v>
      </c>
      <c r="L67" s="29">
        <v>86929.47826086957</v>
      </c>
      <c r="M67" s="29">
        <v>74129.47368421052</v>
      </c>
      <c r="N67" s="29">
        <v>56799.86956521739</v>
      </c>
      <c r="O67" s="29">
        <v>71803</v>
      </c>
      <c r="P67" s="29">
        <v>58855.8</v>
      </c>
      <c r="Q67" s="29">
        <v>51891.23809523809</v>
      </c>
      <c r="R67" s="29">
        <v>51270.95</v>
      </c>
      <c r="S67" s="29">
        <v>85372.05</v>
      </c>
      <c r="T67" s="36">
        <v>60757.63636363636</v>
      </c>
      <c r="U67" s="36">
        <v>54152.47619047619</v>
      </c>
      <c r="V67" s="36">
        <v>71204.38095238095</v>
      </c>
      <c r="W67" s="36">
        <v>81607.59090909091</v>
      </c>
      <c r="Z67" s="29" t="s">
        <v>181</v>
      </c>
      <c r="AA67" s="41">
        <v>30887.946031746033</v>
      </c>
      <c r="AB67" s="41">
        <v>36503.515789473684</v>
      </c>
      <c r="AC67" s="41">
        <v>45000.302153110046</v>
      </c>
      <c r="AD67" s="41">
        <v>44382.785486443376</v>
      </c>
      <c r="AE67" s="62">
        <v>67394.18073593074</v>
      </c>
      <c r="AG67" s="29" t="s">
        <v>181</v>
      </c>
      <c r="AH67" s="50">
        <v>5615.569757727651</v>
      </c>
      <c r="AI67" s="50">
        <v>8496.786363636362</v>
      </c>
      <c r="AJ67" s="50">
        <v>-617.5166666666701</v>
      </c>
      <c r="AK67" s="50">
        <v>36506.23470418471</v>
      </c>
      <c r="AM67" s="29" t="s">
        <v>181</v>
      </c>
      <c r="AN67" s="56">
        <v>0.1818045703639885</v>
      </c>
      <c r="AO67" s="56">
        <v>0.23276624675386837</v>
      </c>
      <c r="AP67" s="56">
        <v>-0.013722500452677349</v>
      </c>
      <c r="AQ67" s="56">
        <v>1.1818925954695825</v>
      </c>
    </row>
    <row r="68" spans="1:43" ht="12.75" thickBot="1">
      <c r="A68" s="29" t="s">
        <v>182</v>
      </c>
      <c r="B68" s="29">
        <v>49586.22727272727</v>
      </c>
      <c r="C68" s="29">
        <v>41444.28571428572</v>
      </c>
      <c r="D68" s="29">
        <v>19980.65</v>
      </c>
      <c r="E68" s="29">
        <v>40430.55</v>
      </c>
      <c r="F68" s="29">
        <v>35837.42105263158</v>
      </c>
      <c r="G68" s="29">
        <v>64608.63636363636</v>
      </c>
      <c r="H68" s="29">
        <v>36625.4</v>
      </c>
      <c r="I68" s="29">
        <v>40290.318181818184</v>
      </c>
      <c r="J68" s="29">
        <v>18265.428571428572</v>
      </c>
      <c r="K68" s="29">
        <v>28273.666666666668</v>
      </c>
      <c r="L68" s="29">
        <v>17878.08695652174</v>
      </c>
      <c r="M68" s="29">
        <v>18971.105263157893</v>
      </c>
      <c r="N68" s="29">
        <v>29003.434782608696</v>
      </c>
      <c r="O68" s="29">
        <v>11309.47619047619</v>
      </c>
      <c r="P68" s="29">
        <v>12214.3</v>
      </c>
      <c r="Q68" s="29">
        <v>20695.190476190477</v>
      </c>
      <c r="R68" s="29">
        <v>18377.95</v>
      </c>
      <c r="S68" s="29">
        <v>12359.75</v>
      </c>
      <c r="T68" s="36">
        <v>22152.5</v>
      </c>
      <c r="U68" s="36">
        <v>15905.57142857143</v>
      </c>
      <c r="V68" s="36">
        <v>16398.190476190477</v>
      </c>
      <c r="W68" s="36">
        <v>21117.31818181818</v>
      </c>
      <c r="Z68" s="29" t="s">
        <v>182</v>
      </c>
      <c r="AA68" s="41">
        <v>33951.828571428574</v>
      </c>
      <c r="AB68" s="41">
        <v>32082.873684210528</v>
      </c>
      <c r="AC68" s="41">
        <v>46958.86913875598</v>
      </c>
      <c r="AD68" s="41">
        <v>45690.48580542265</v>
      </c>
      <c r="AE68" s="62">
        <v>17718.54668109668</v>
      </c>
      <c r="AG68" s="29" t="s">
        <v>182</v>
      </c>
      <c r="AH68" s="50">
        <v>-1868.9548872180458</v>
      </c>
      <c r="AI68" s="50">
        <v>14875.995454545453</v>
      </c>
      <c r="AJ68" s="50">
        <v>-1268.3833333333314</v>
      </c>
      <c r="AK68" s="50">
        <v>-16233.281890331895</v>
      </c>
      <c r="AM68" s="29" t="s">
        <v>182</v>
      </c>
      <c r="AN68" s="56">
        <v>-0.055047252706466133</v>
      </c>
      <c r="AO68" s="56">
        <v>0.4636740337218178</v>
      </c>
      <c r="AP68" s="56">
        <v>-0.02701051700341123</v>
      </c>
      <c r="AQ68" s="56">
        <v>-0.47812688074163584</v>
      </c>
    </row>
    <row r="69" spans="1:43" ht="12.75" thickBot="1">
      <c r="A69" s="29" t="s">
        <v>183</v>
      </c>
      <c r="B69" s="29">
        <v>16114</v>
      </c>
      <c r="C69" s="29">
        <v>45478.142857142855</v>
      </c>
      <c r="D69" s="29">
        <v>29096.4</v>
      </c>
      <c r="E69" s="29">
        <v>23281.95</v>
      </c>
      <c r="F69" s="29">
        <v>17204</v>
      </c>
      <c r="G69" s="29">
        <v>16088.863636363636</v>
      </c>
      <c r="H69" s="29">
        <v>11327.85</v>
      </c>
      <c r="I69" s="29">
        <v>24250.409090909092</v>
      </c>
      <c r="J69" s="29">
        <v>23030.714285714286</v>
      </c>
      <c r="K69" s="29">
        <v>39379.333333333336</v>
      </c>
      <c r="L69" s="29">
        <v>114270.17391304347</v>
      </c>
      <c r="M69" s="29">
        <v>45686.84210526316</v>
      </c>
      <c r="N69" s="29">
        <v>21182.565217391304</v>
      </c>
      <c r="O69" s="29">
        <v>23872.95238095238</v>
      </c>
      <c r="P69" s="29">
        <v>13963.3</v>
      </c>
      <c r="Q69" s="29">
        <v>27145.571428571428</v>
      </c>
      <c r="R69" s="29">
        <v>25397.85</v>
      </c>
      <c r="S69" s="29">
        <v>14370.2</v>
      </c>
      <c r="T69" s="36">
        <v>12966.272727272728</v>
      </c>
      <c r="U69" s="36">
        <v>22182.761904761905</v>
      </c>
      <c r="V69" s="36">
        <v>14081.42857142857</v>
      </c>
      <c r="W69" s="36">
        <v>15308.318181818182</v>
      </c>
      <c r="Z69" s="29" t="s">
        <v>183</v>
      </c>
      <c r="AA69" s="41">
        <v>32618.830952380955</v>
      </c>
      <c r="AB69" s="41">
        <v>23194.11666666667</v>
      </c>
      <c r="AC69" s="41">
        <v>18858.27121212121</v>
      </c>
      <c r="AD69" s="41">
        <v>14873.571212121211</v>
      </c>
      <c r="AE69" s="62">
        <v>17384.471897546897</v>
      </c>
      <c r="AG69" s="29" t="s">
        <v>183</v>
      </c>
      <c r="AH69" s="50">
        <v>-9424.714285714286</v>
      </c>
      <c r="AI69" s="50">
        <v>-4335.845454545459</v>
      </c>
      <c r="AJ69" s="50">
        <v>-3984.7</v>
      </c>
      <c r="AK69" s="50">
        <v>-15234.359054834058</v>
      </c>
      <c r="AM69" s="29" t="s">
        <v>183</v>
      </c>
      <c r="AN69" s="56">
        <v>-0.2889347659170583</v>
      </c>
      <c r="AO69" s="56">
        <v>-0.1869372960763236</v>
      </c>
      <c r="AP69" s="56">
        <v>-0.21129720509262911</v>
      </c>
      <c r="AQ69" s="56">
        <v>-0.4670418469955022</v>
      </c>
    </row>
    <row r="70" spans="1:43" ht="12.75" thickBot="1">
      <c r="A70" s="29" t="s">
        <v>184</v>
      </c>
      <c r="B70" s="29">
        <v>14962.454545454546</v>
      </c>
      <c r="C70" s="29">
        <v>10205.809523809523</v>
      </c>
      <c r="D70" s="29">
        <v>32690.25</v>
      </c>
      <c r="E70" s="29">
        <v>22736.3</v>
      </c>
      <c r="F70" s="29">
        <v>19054.263157894737</v>
      </c>
      <c r="G70" s="29">
        <v>21675.409090909092</v>
      </c>
      <c r="H70" s="29">
        <v>17566.05</v>
      </c>
      <c r="I70" s="29">
        <v>11475.363636363636</v>
      </c>
      <c r="J70" s="29">
        <v>18157.285714285714</v>
      </c>
      <c r="K70" s="29">
        <v>39089.666666666664</v>
      </c>
      <c r="L70" s="29">
        <v>36405.86956521739</v>
      </c>
      <c r="M70" s="29">
        <v>27078.947368421053</v>
      </c>
      <c r="N70" s="29">
        <v>20651.652173913044</v>
      </c>
      <c r="O70" s="29">
        <v>36340.19047619047</v>
      </c>
      <c r="P70" s="29">
        <v>27589.7</v>
      </c>
      <c r="Q70" s="29">
        <v>75335.23809523809</v>
      </c>
      <c r="R70" s="29">
        <v>41127.4</v>
      </c>
      <c r="S70" s="29">
        <v>74641.6</v>
      </c>
      <c r="T70" s="36">
        <v>50398.72727272727</v>
      </c>
      <c r="U70" s="36">
        <v>34320.142857142855</v>
      </c>
      <c r="V70" s="36">
        <v>74472.23809523809</v>
      </c>
      <c r="W70" s="36">
        <v>104604.81818181818</v>
      </c>
      <c r="Z70" s="29" t="s">
        <v>184</v>
      </c>
      <c r="AA70" s="41">
        <v>21877.453174603175</v>
      </c>
      <c r="AB70" s="41">
        <v>24826.937719298247</v>
      </c>
      <c r="AC70" s="41">
        <v>21155.324082934607</v>
      </c>
      <c r="AD70" s="41">
        <v>19431.907416267943</v>
      </c>
      <c r="AE70" s="62">
        <v>63260.82106782107</v>
      </c>
      <c r="AG70" s="29" t="s">
        <v>184</v>
      </c>
      <c r="AH70" s="50">
        <v>2949.4845446950712</v>
      </c>
      <c r="AI70" s="50">
        <v>-3671.6136363636397</v>
      </c>
      <c r="AJ70" s="50">
        <v>-1723.4166666666642</v>
      </c>
      <c r="AK70" s="50">
        <v>41383.36789321789</v>
      </c>
      <c r="AM70" s="29" t="s">
        <v>184</v>
      </c>
      <c r="AN70" s="56">
        <v>0.13481845995305486</v>
      </c>
      <c r="AO70" s="56">
        <v>-0.14788830092040126</v>
      </c>
      <c r="AP70" s="56">
        <v>-0.08146491445417728</v>
      </c>
      <c r="AQ70" s="56">
        <v>1.8915989700875464</v>
      </c>
    </row>
    <row r="71" spans="1:43" ht="12.75" thickBot="1">
      <c r="A71" s="29" t="s">
        <v>185</v>
      </c>
      <c r="B71" s="29">
        <v>8102</v>
      </c>
      <c r="C71" s="29">
        <v>6355.047619047619</v>
      </c>
      <c r="D71" s="29">
        <v>5804.95</v>
      </c>
      <c r="E71" s="29">
        <v>7054</v>
      </c>
      <c r="F71" s="29">
        <v>14641.105263157895</v>
      </c>
      <c r="G71" s="29">
        <v>24076.954545454544</v>
      </c>
      <c r="H71" s="29">
        <v>12011.25</v>
      </c>
      <c r="I71" s="29">
        <v>12329.136363636364</v>
      </c>
      <c r="J71" s="29">
        <v>27153.428571428572</v>
      </c>
      <c r="K71" s="29">
        <v>37320.47619047619</v>
      </c>
      <c r="L71" s="29">
        <v>56246.782608695656</v>
      </c>
      <c r="M71" s="29">
        <v>49242.05263157895</v>
      </c>
      <c r="N71" s="29">
        <v>32804.565217391304</v>
      </c>
      <c r="O71" s="29">
        <v>48574.04761904762</v>
      </c>
      <c r="P71" s="29">
        <v>48468.45</v>
      </c>
      <c r="Q71" s="29">
        <v>52111.09523809524</v>
      </c>
      <c r="R71" s="29">
        <v>43699.8</v>
      </c>
      <c r="S71" s="29">
        <v>164803.8</v>
      </c>
      <c r="T71" s="36">
        <v>79120.72727272728</v>
      </c>
      <c r="U71" s="36">
        <v>71068.80952380953</v>
      </c>
      <c r="V71" s="36">
        <v>199715.19047619047</v>
      </c>
      <c r="W71" s="36">
        <v>160609.45454545456</v>
      </c>
      <c r="Z71" s="29" t="s">
        <v>185</v>
      </c>
      <c r="AA71" s="41">
        <v>6404.665873015873</v>
      </c>
      <c r="AB71" s="41">
        <v>9166.6850877193</v>
      </c>
      <c r="AC71" s="41">
        <v>15257.35326953748</v>
      </c>
      <c r="AD71" s="41">
        <v>16909.769936204146</v>
      </c>
      <c r="AE71" s="62">
        <v>119836.29696969698</v>
      </c>
      <c r="AG71" s="29" t="s">
        <v>185</v>
      </c>
      <c r="AH71" s="50">
        <v>2762.019214703426</v>
      </c>
      <c r="AI71" s="50">
        <v>6090.6681818181805</v>
      </c>
      <c r="AJ71" s="50">
        <v>1652.416666666666</v>
      </c>
      <c r="AK71" s="50">
        <v>113431.63109668111</v>
      </c>
      <c r="AM71" s="29" t="s">
        <v>185</v>
      </c>
      <c r="AN71" s="56">
        <v>0.431251101847539</v>
      </c>
      <c r="AO71" s="56">
        <v>0.6644351936970007</v>
      </c>
      <c r="AP71" s="56">
        <v>0.1083029695567086</v>
      </c>
      <c r="AQ71" s="56">
        <v>17.710780444393055</v>
      </c>
    </row>
    <row r="72" spans="1:43" ht="12.75" thickBot="1">
      <c r="A72" s="29" t="s">
        <v>186</v>
      </c>
      <c r="B72" s="29">
        <v>12174.772727272728</v>
      </c>
      <c r="C72" s="29">
        <v>11817.142857142857</v>
      </c>
      <c r="D72" s="29">
        <v>9643.45</v>
      </c>
      <c r="E72" s="29">
        <v>14304.8</v>
      </c>
      <c r="F72" s="29">
        <v>15499.421052631578</v>
      </c>
      <c r="G72" s="29">
        <v>21352.909090909092</v>
      </c>
      <c r="H72" s="29">
        <v>16936.75</v>
      </c>
      <c r="I72" s="29">
        <v>9928.727272727272</v>
      </c>
      <c r="J72" s="29">
        <v>20333.619047619046</v>
      </c>
      <c r="K72" s="29">
        <v>46897.19047619047</v>
      </c>
      <c r="L72" s="29">
        <v>39826.47826086957</v>
      </c>
      <c r="M72" s="29">
        <v>30099.263157894737</v>
      </c>
      <c r="N72" s="29">
        <v>64888.69565217391</v>
      </c>
      <c r="O72" s="29">
        <v>89148.33333333333</v>
      </c>
      <c r="P72" s="29">
        <v>48502.85</v>
      </c>
      <c r="Q72" s="29">
        <v>72604.66666666667</v>
      </c>
      <c r="R72" s="29">
        <v>47201.15</v>
      </c>
      <c r="S72" s="29">
        <v>118634.25</v>
      </c>
      <c r="T72" s="36">
        <v>82961.13636363637</v>
      </c>
      <c r="U72" s="36">
        <v>45611.80952380953</v>
      </c>
      <c r="V72" s="36">
        <v>91167.42857142857</v>
      </c>
      <c r="W72" s="36">
        <v>161794.36363636365</v>
      </c>
      <c r="Z72" s="29" t="s">
        <v>186</v>
      </c>
      <c r="AA72" s="41">
        <v>11921.797619047618</v>
      </c>
      <c r="AB72" s="41">
        <v>13149.223684210527</v>
      </c>
      <c r="AC72" s="41">
        <v>17052.376714513553</v>
      </c>
      <c r="AD72" s="41">
        <v>17929.693381180223</v>
      </c>
      <c r="AE72" s="62">
        <v>91228.35634920635</v>
      </c>
      <c r="AG72" s="29" t="s">
        <v>186</v>
      </c>
      <c r="AH72" s="50">
        <v>1227.4260651629083</v>
      </c>
      <c r="AI72" s="50">
        <v>3903.1530303030268</v>
      </c>
      <c r="AJ72" s="50">
        <v>877.3166666666693</v>
      </c>
      <c r="AK72" s="50">
        <v>79306.55873015874</v>
      </c>
      <c r="AM72" s="29" t="s">
        <v>186</v>
      </c>
      <c r="AN72" s="56">
        <v>0.10295645878116845</v>
      </c>
      <c r="AO72" s="56">
        <v>0.2968352447293066</v>
      </c>
      <c r="AP72" s="56">
        <v>0.05144835123891973</v>
      </c>
      <c r="AQ72" s="56">
        <v>6.652231589928147</v>
      </c>
    </row>
    <row r="73" spans="1:43" ht="12.75" thickBot="1">
      <c r="A73" s="29" t="s">
        <v>187</v>
      </c>
      <c r="B73" s="29">
        <v>15868.454545454546</v>
      </c>
      <c r="C73" s="29">
        <v>13758.666666666666</v>
      </c>
      <c r="D73" s="29">
        <v>19382.45</v>
      </c>
      <c r="E73" s="29">
        <v>18863.05</v>
      </c>
      <c r="F73" s="29">
        <v>14583.947368421053</v>
      </c>
      <c r="G73" s="29">
        <v>28047.363636363636</v>
      </c>
      <c r="H73" s="29">
        <v>12984.3</v>
      </c>
      <c r="I73" s="29">
        <v>10393.818181818182</v>
      </c>
      <c r="J73" s="29">
        <v>9003.380952380952</v>
      </c>
      <c r="K73" s="29">
        <v>19366.85714285714</v>
      </c>
      <c r="L73" s="29">
        <v>16740.956521739132</v>
      </c>
      <c r="M73" s="29">
        <v>8754.368421052632</v>
      </c>
      <c r="N73" s="29">
        <v>23339.82608695652</v>
      </c>
      <c r="O73" s="29">
        <v>21240.904761904763</v>
      </c>
      <c r="P73" s="29">
        <v>13445.45</v>
      </c>
      <c r="Q73" s="29">
        <v>26024.809523809523</v>
      </c>
      <c r="R73" s="29">
        <v>14712.25</v>
      </c>
      <c r="S73" s="29">
        <v>11848.55</v>
      </c>
      <c r="T73" s="36">
        <v>10466.59090909091</v>
      </c>
      <c r="U73" s="36">
        <v>14531.857142857143</v>
      </c>
      <c r="V73" s="36">
        <v>14639.761904761905</v>
      </c>
      <c r="W73" s="36">
        <v>10705.59090909091</v>
      </c>
      <c r="Z73" s="29" t="s">
        <v>187</v>
      </c>
      <c r="AA73" s="41">
        <v>17334.722222222223</v>
      </c>
      <c r="AB73" s="41">
        <v>17609.815789473683</v>
      </c>
      <c r="AC73" s="41">
        <v>20498.12033492823</v>
      </c>
      <c r="AD73" s="41">
        <v>18538.537001594897</v>
      </c>
      <c r="AE73" s="62">
        <v>12817.433477633478</v>
      </c>
      <c r="AG73" s="29" t="s">
        <v>187</v>
      </c>
      <c r="AH73" s="50">
        <v>275.0935672514606</v>
      </c>
      <c r="AI73" s="50">
        <v>2888.3045454545463</v>
      </c>
      <c r="AJ73" s="50">
        <v>-1959.5833333333321</v>
      </c>
      <c r="AK73" s="50">
        <v>-4517.2887445887445</v>
      </c>
      <c r="AM73" s="29" t="s">
        <v>187</v>
      </c>
      <c r="AN73" s="56">
        <v>0.015869511130602646</v>
      </c>
      <c r="AO73" s="56">
        <v>0.1640167381637824</v>
      </c>
      <c r="AP73" s="56">
        <v>-0.09559819638653679</v>
      </c>
      <c r="AQ73" s="56">
        <v>-0.2605919314240763</v>
      </c>
    </row>
    <row r="74" spans="1:43" ht="12.75" thickBot="1">
      <c r="A74" s="29" t="s">
        <v>188</v>
      </c>
      <c r="B74" s="29">
        <v>26262.909090909092</v>
      </c>
      <c r="C74" s="29">
        <v>24095.333333333332</v>
      </c>
      <c r="D74" s="29">
        <v>17434.8</v>
      </c>
      <c r="E74" s="29">
        <v>20481.35</v>
      </c>
      <c r="F74" s="29">
        <v>28108.736842105263</v>
      </c>
      <c r="G74" s="29">
        <v>27914.272727272728</v>
      </c>
      <c r="H74" s="29">
        <v>19308.65</v>
      </c>
      <c r="I74" s="29">
        <v>24246.045454545456</v>
      </c>
      <c r="J74" s="29">
        <v>19758.190476190477</v>
      </c>
      <c r="K74" s="29">
        <v>25776.14285714286</v>
      </c>
      <c r="L74" s="29">
        <v>26826.17391304348</v>
      </c>
      <c r="M74" s="29">
        <v>36875.84210526316</v>
      </c>
      <c r="N74" s="29">
        <v>21795.130434782608</v>
      </c>
      <c r="O74" s="29">
        <v>29838.238095238095</v>
      </c>
      <c r="P74" s="29">
        <v>19524.75</v>
      </c>
      <c r="Q74" s="29">
        <v>39596.04761904762</v>
      </c>
      <c r="R74" s="29">
        <v>21031.2</v>
      </c>
      <c r="S74" s="29">
        <v>25582.5</v>
      </c>
      <c r="T74" s="36">
        <v>23408.136363636364</v>
      </c>
      <c r="U74" s="36">
        <v>18703.04761904762</v>
      </c>
      <c r="V74" s="36">
        <v>16575.714285714286</v>
      </c>
      <c r="W74" s="36">
        <v>16072.045454545454</v>
      </c>
      <c r="Z74" s="29" t="s">
        <v>188</v>
      </c>
      <c r="AA74" s="41">
        <v>20670.494444444445</v>
      </c>
      <c r="AB74" s="41">
        <v>22008.295614035087</v>
      </c>
      <c r="AC74" s="41">
        <v>25501.453189792664</v>
      </c>
      <c r="AD74" s="41">
        <v>25110.55318979266</v>
      </c>
      <c r="AE74" s="62">
        <v>20228.773953823955</v>
      </c>
      <c r="AG74" s="29" t="s">
        <v>188</v>
      </c>
      <c r="AH74" s="50">
        <v>1337.8011695906425</v>
      </c>
      <c r="AI74" s="50">
        <v>3493.1575757575774</v>
      </c>
      <c r="AJ74" s="50">
        <v>-390.9000000000051</v>
      </c>
      <c r="AK74" s="50">
        <v>-441.7204906204897</v>
      </c>
      <c r="AM74" s="29" t="s">
        <v>188</v>
      </c>
      <c r="AN74" s="56">
        <v>0.06472032747867819</v>
      </c>
      <c r="AO74" s="56">
        <v>0.1587200407072835</v>
      </c>
      <c r="AP74" s="56">
        <v>-0.015328538224498854</v>
      </c>
      <c r="AQ74" s="56">
        <v>-0.021369614152563717</v>
      </c>
    </row>
    <row r="75" spans="1:43" ht="12.75" thickBot="1">
      <c r="A75" s="29" t="s">
        <v>189</v>
      </c>
      <c r="B75" s="29">
        <v>39213.59090909091</v>
      </c>
      <c r="C75" s="29">
        <v>57164.333333333336</v>
      </c>
      <c r="D75" s="29">
        <v>100449.65</v>
      </c>
      <c r="E75" s="29">
        <v>41866.25</v>
      </c>
      <c r="F75" s="29">
        <v>31477.263157894737</v>
      </c>
      <c r="G75" s="29">
        <v>30023.5</v>
      </c>
      <c r="H75" s="29">
        <v>33483</v>
      </c>
      <c r="I75" s="29">
        <v>29104.68181818182</v>
      </c>
      <c r="J75" s="29">
        <v>20636.85714285714</v>
      </c>
      <c r="K75" s="29">
        <v>33711.04761904762</v>
      </c>
      <c r="L75" s="29">
        <v>26346.434782608696</v>
      </c>
      <c r="M75" s="29">
        <v>27324.473684210527</v>
      </c>
      <c r="N75" s="29">
        <v>27561.17391304348</v>
      </c>
      <c r="O75" s="29">
        <v>36795.47619047619</v>
      </c>
      <c r="P75" s="29">
        <v>27441</v>
      </c>
      <c r="Q75" s="29">
        <v>45943.619047619046</v>
      </c>
      <c r="R75" s="29">
        <v>29642.15</v>
      </c>
      <c r="S75" s="29">
        <v>33319.55</v>
      </c>
      <c r="T75" s="36">
        <v>32788.77272727273</v>
      </c>
      <c r="U75" s="36">
        <v>25228.428571428572</v>
      </c>
      <c r="V75" s="36">
        <v>39999.80952380953</v>
      </c>
      <c r="W75" s="36">
        <v>27554.863636363636</v>
      </c>
      <c r="Z75" s="29" t="s">
        <v>189</v>
      </c>
      <c r="AA75" s="41">
        <v>66493.41111111111</v>
      </c>
      <c r="AB75" s="41">
        <v>57931.05438596491</v>
      </c>
      <c r="AC75" s="41">
        <v>34455.67105263158</v>
      </c>
      <c r="AD75" s="41">
        <v>31661.254385964912</v>
      </c>
      <c r="AE75" s="62">
        <v>31422.26240981241</v>
      </c>
      <c r="AG75" s="29" t="s">
        <v>189</v>
      </c>
      <c r="AH75" s="50">
        <v>-8562.356725146201</v>
      </c>
      <c r="AI75" s="50">
        <v>-23475.38333333333</v>
      </c>
      <c r="AJ75" s="50">
        <v>-2794.416666666668</v>
      </c>
      <c r="AK75" s="50">
        <v>-35071.148701298705</v>
      </c>
      <c r="AM75" s="29" t="s">
        <v>189</v>
      </c>
      <c r="AN75" s="56">
        <v>-0.12877000265241953</v>
      </c>
      <c r="AO75" s="56">
        <v>-0.40522969212555476</v>
      </c>
      <c r="AP75" s="56">
        <v>-0.08110179199232986</v>
      </c>
      <c r="AQ75" s="56">
        <v>-0.5274379538552246</v>
      </c>
    </row>
    <row r="76" spans="1:43" ht="12.75" thickBot="1">
      <c r="A76" s="29" t="s">
        <v>190</v>
      </c>
      <c r="B76" s="29">
        <v>9894.818181818182</v>
      </c>
      <c r="C76" s="29">
        <v>11038.142857142857</v>
      </c>
      <c r="D76" s="29">
        <v>10458.3</v>
      </c>
      <c r="E76" s="29">
        <v>20894.1</v>
      </c>
      <c r="F76" s="29">
        <v>22597.105263157893</v>
      </c>
      <c r="G76" s="29">
        <v>27143.954545454544</v>
      </c>
      <c r="H76" s="29">
        <v>21794.45</v>
      </c>
      <c r="I76" s="29">
        <v>23880.545454545456</v>
      </c>
      <c r="J76" s="29">
        <v>30185.571428571428</v>
      </c>
      <c r="K76" s="29">
        <v>28937.809523809523</v>
      </c>
      <c r="L76" s="29">
        <v>38479.739130434784</v>
      </c>
      <c r="M76" s="29">
        <v>71637.05263157895</v>
      </c>
      <c r="N76" s="29">
        <v>68206.47826086957</v>
      </c>
      <c r="O76" s="29">
        <v>42165.90476190476</v>
      </c>
      <c r="P76" s="29">
        <v>32955.55</v>
      </c>
      <c r="Q76" s="29">
        <v>56358.04761904762</v>
      </c>
      <c r="R76" s="29">
        <v>45450.35</v>
      </c>
      <c r="S76" s="29">
        <v>54871.45</v>
      </c>
      <c r="T76" s="36">
        <v>41672.318181818184</v>
      </c>
      <c r="U76" s="36">
        <v>44096.619047619046</v>
      </c>
      <c r="V76" s="36">
        <v>64999.333333333336</v>
      </c>
      <c r="W76" s="36">
        <v>70236.40909090909</v>
      </c>
      <c r="Z76" s="29" t="s">
        <v>190</v>
      </c>
      <c r="AA76" s="41">
        <v>14130.180952380952</v>
      </c>
      <c r="AB76" s="41">
        <v>17983.16842105263</v>
      </c>
      <c r="AC76" s="41">
        <v>23545.053269537475</v>
      </c>
      <c r="AD76" s="41">
        <v>23845.169936204144</v>
      </c>
      <c r="AE76" s="62">
        <v>53554.413275613275</v>
      </c>
      <c r="AG76" s="29" t="s">
        <v>190</v>
      </c>
      <c r="AH76" s="50">
        <v>3852.9874686716776</v>
      </c>
      <c r="AI76" s="50">
        <v>5561.884848484846</v>
      </c>
      <c r="AJ76" s="50">
        <v>300.1166666666686</v>
      </c>
      <c r="AK76" s="50">
        <v>39424.232323232325</v>
      </c>
      <c r="AM76" s="29" t="s">
        <v>190</v>
      </c>
      <c r="AN76" s="56">
        <v>0.272677857534616</v>
      </c>
      <c r="AO76" s="56">
        <v>0.30928280925032264</v>
      </c>
      <c r="AP76" s="56">
        <v>0.012746484929594902</v>
      </c>
      <c r="AQ76" s="56">
        <v>2.790072714290987</v>
      </c>
    </row>
    <row r="77" spans="1:43" ht="12.75" thickBot="1">
      <c r="A77" s="29" t="s">
        <v>191</v>
      </c>
      <c r="B77" s="29">
        <v>15687.09090909091</v>
      </c>
      <c r="C77" s="29">
        <v>20058.95238095238</v>
      </c>
      <c r="D77" s="29">
        <v>7063.1</v>
      </c>
      <c r="E77" s="29">
        <v>14888.55</v>
      </c>
      <c r="F77" s="29">
        <v>14822.578947368422</v>
      </c>
      <c r="G77" s="29">
        <v>18452.045454545456</v>
      </c>
      <c r="H77" s="29">
        <v>15492.65</v>
      </c>
      <c r="I77" s="29">
        <v>32604.636363636364</v>
      </c>
      <c r="J77" s="29">
        <v>25017.761904761905</v>
      </c>
      <c r="K77" s="29">
        <v>25031.619047619046</v>
      </c>
      <c r="L77" s="29">
        <v>17675.434782608696</v>
      </c>
      <c r="M77" s="29">
        <v>10830</v>
      </c>
      <c r="N77" s="29">
        <v>12626.304347826086</v>
      </c>
      <c r="O77" s="29">
        <v>41669.619047619046</v>
      </c>
      <c r="P77" s="29">
        <v>19407.2</v>
      </c>
      <c r="Q77" s="29">
        <v>33597.47619047619</v>
      </c>
      <c r="R77" s="29">
        <v>13731.25</v>
      </c>
      <c r="S77" s="29">
        <v>10332.45</v>
      </c>
      <c r="T77" s="36">
        <v>14429.5</v>
      </c>
      <c r="U77" s="36">
        <v>11357.190476190477</v>
      </c>
      <c r="V77" s="36">
        <v>8235.238095238095</v>
      </c>
      <c r="W77" s="36">
        <v>12903.363636363636</v>
      </c>
      <c r="Z77" s="29" t="s">
        <v>191</v>
      </c>
      <c r="AA77" s="41">
        <v>14003.534126984125</v>
      </c>
      <c r="AB77" s="41">
        <v>12258.076315789474</v>
      </c>
      <c r="AC77" s="41">
        <v>16054.391467304626</v>
      </c>
      <c r="AD77" s="41">
        <v>16255.758133971292</v>
      </c>
      <c r="AE77" s="62">
        <v>11831.498701298699</v>
      </c>
      <c r="AG77" s="29" t="s">
        <v>191</v>
      </c>
      <c r="AH77" s="50">
        <v>-1745.4578111946503</v>
      </c>
      <c r="AI77" s="50">
        <v>3796.3151515151512</v>
      </c>
      <c r="AJ77" s="50">
        <v>201.3666666666668</v>
      </c>
      <c r="AK77" s="50">
        <v>-2172.035425685426</v>
      </c>
      <c r="AM77" s="29" t="s">
        <v>191</v>
      </c>
      <c r="AN77" s="56">
        <v>-0.12464409308156278</v>
      </c>
      <c r="AO77" s="56">
        <v>0.3096990958218432</v>
      </c>
      <c r="AP77" s="56">
        <v>0.01254277791075156</v>
      </c>
      <c r="AQ77" s="56">
        <v>-0.15510623289730985</v>
      </c>
    </row>
    <row r="78" spans="1:43" ht="12.75" thickBot="1">
      <c r="A78" s="29" t="s">
        <v>192</v>
      </c>
      <c r="B78" s="29">
        <v>56906.77272727273</v>
      </c>
      <c r="C78" s="29">
        <v>36604.90476190476</v>
      </c>
      <c r="D78" s="29">
        <v>27784.35</v>
      </c>
      <c r="E78" s="29">
        <v>51619.7</v>
      </c>
      <c r="F78" s="29">
        <v>28814.736842105263</v>
      </c>
      <c r="G78" s="29">
        <v>33523.86363636364</v>
      </c>
      <c r="H78" s="29">
        <v>29205.3</v>
      </c>
      <c r="I78" s="29">
        <v>16676.136363636364</v>
      </c>
      <c r="J78" s="29">
        <v>21841.714285714286</v>
      </c>
      <c r="K78" s="29">
        <v>50490.47619047619</v>
      </c>
      <c r="L78" s="29">
        <v>29705.043478260868</v>
      </c>
      <c r="M78" s="29">
        <v>28384.736842105263</v>
      </c>
      <c r="N78" s="29">
        <v>58855.34782608696</v>
      </c>
      <c r="O78" s="29">
        <v>25446.666666666668</v>
      </c>
      <c r="P78" s="29">
        <v>20558.35</v>
      </c>
      <c r="Q78" s="29">
        <v>32227.809523809523</v>
      </c>
      <c r="R78" s="29">
        <v>15554.55</v>
      </c>
      <c r="S78" s="29">
        <v>15044.05</v>
      </c>
      <c r="T78" s="36">
        <v>24988.909090909092</v>
      </c>
      <c r="U78" s="36">
        <v>21620.285714285714</v>
      </c>
      <c r="V78" s="36">
        <v>21899.52380952381</v>
      </c>
      <c r="W78" s="36">
        <v>28923.545454545456</v>
      </c>
      <c r="Z78" s="29" t="s">
        <v>192</v>
      </c>
      <c r="AA78" s="41">
        <v>38669.65158730158</v>
      </c>
      <c r="AB78" s="41">
        <v>36072.92894736842</v>
      </c>
      <c r="AC78" s="41">
        <v>37986.10015948964</v>
      </c>
      <c r="AD78" s="41">
        <v>30514.633492822966</v>
      </c>
      <c r="AE78" s="62">
        <v>21338.477344877345</v>
      </c>
      <c r="AG78" s="29" t="s">
        <v>192</v>
      </c>
      <c r="AH78" s="50">
        <v>-2596.722639933163</v>
      </c>
      <c r="AI78" s="50">
        <v>1913.1712121212186</v>
      </c>
      <c r="AJ78" s="50">
        <v>-7471.466666666671</v>
      </c>
      <c r="AK78" s="50">
        <v>-17331.174242424237</v>
      </c>
      <c r="AM78" s="29" t="s">
        <v>192</v>
      </c>
      <c r="AN78" s="56">
        <v>-0.06715143616100953</v>
      </c>
      <c r="AO78" s="56">
        <v>0.05303620382233441</v>
      </c>
      <c r="AP78" s="56">
        <v>-0.1966894899791433</v>
      </c>
      <c r="AQ78" s="56">
        <v>-0.44818542528879374</v>
      </c>
    </row>
    <row r="79" spans="1:43" ht="12.75" thickBot="1">
      <c r="A79" s="29" t="s">
        <v>193</v>
      </c>
      <c r="B79" s="29">
        <v>7251.5</v>
      </c>
      <c r="C79" s="29">
        <v>6031.571428571428</v>
      </c>
      <c r="D79" s="29">
        <v>3317.6</v>
      </c>
      <c r="E79" s="29">
        <v>6857.5</v>
      </c>
      <c r="F79" s="29">
        <v>4833.210526315789</v>
      </c>
      <c r="G79" s="29">
        <v>5731.545454545455</v>
      </c>
      <c r="H79" s="29">
        <v>7703.25</v>
      </c>
      <c r="I79" s="29">
        <v>13962.772727272728</v>
      </c>
      <c r="J79" s="29">
        <v>20937.14285714286</v>
      </c>
      <c r="K79" s="29">
        <v>35096.42857142857</v>
      </c>
      <c r="L79" s="29">
        <v>22613.82608695652</v>
      </c>
      <c r="M79" s="29">
        <v>18273.36842105263</v>
      </c>
      <c r="N79" s="29">
        <v>18541.739130434784</v>
      </c>
      <c r="O79" s="29">
        <v>41283.90476190476</v>
      </c>
      <c r="P79" s="29">
        <v>30572.4</v>
      </c>
      <c r="Q79" s="29">
        <v>32795.09523809524</v>
      </c>
      <c r="R79" s="29">
        <v>28540.7</v>
      </c>
      <c r="S79" s="29">
        <v>23211.65</v>
      </c>
      <c r="T79" s="36">
        <v>30067.81818181818</v>
      </c>
      <c r="U79" s="36">
        <v>44608.28571428572</v>
      </c>
      <c r="V79" s="36">
        <v>41625.57142857143</v>
      </c>
      <c r="W79" s="36">
        <v>40035.77272727273</v>
      </c>
      <c r="Z79" s="29" t="s">
        <v>193</v>
      </c>
      <c r="AA79" s="41">
        <v>5402.223809523809</v>
      </c>
      <c r="AB79" s="41">
        <v>5002.770175438596</v>
      </c>
      <c r="AC79" s="41">
        <v>5807.418660287082</v>
      </c>
      <c r="AD79" s="41">
        <v>6089.335326953747</v>
      </c>
      <c r="AE79" s="62">
        <v>34681.633008658006</v>
      </c>
      <c r="AG79" s="29" t="s">
        <v>193</v>
      </c>
      <c r="AH79" s="50">
        <v>-399.4536340852128</v>
      </c>
      <c r="AI79" s="50">
        <v>804.6484848484861</v>
      </c>
      <c r="AJ79" s="50">
        <v>281.91666666666515</v>
      </c>
      <c r="AK79" s="50">
        <v>29279.409199134196</v>
      </c>
      <c r="AM79" s="29" t="s">
        <v>193</v>
      </c>
      <c r="AN79" s="56">
        <v>-0.07394244447647635</v>
      </c>
      <c r="AO79" s="56">
        <v>0.16084058564172238</v>
      </c>
      <c r="AP79" s="56">
        <v>0.04854422991655452</v>
      </c>
      <c r="AQ79" s="56">
        <v>5.419880817880275</v>
      </c>
    </row>
    <row r="80" spans="1:43" ht="12.75" thickBot="1">
      <c r="A80" s="29" t="s">
        <v>194</v>
      </c>
      <c r="B80" s="29">
        <v>49476.59090909091</v>
      </c>
      <c r="C80" s="29">
        <v>37125.71428571428</v>
      </c>
      <c r="D80" s="29">
        <v>35848.7</v>
      </c>
      <c r="E80" s="29">
        <v>42166.2</v>
      </c>
      <c r="F80" s="29">
        <v>36332</v>
      </c>
      <c r="G80" s="29">
        <v>42600.181818181816</v>
      </c>
      <c r="H80" s="29">
        <v>51233</v>
      </c>
      <c r="I80" s="29">
        <v>51505.045454545456</v>
      </c>
      <c r="J80" s="29">
        <v>37726.42857142857</v>
      </c>
      <c r="K80" s="29">
        <v>48855.04761904762</v>
      </c>
      <c r="L80" s="29">
        <v>40380.34782608696</v>
      </c>
      <c r="M80" s="29">
        <v>26908.052631578947</v>
      </c>
      <c r="N80" s="29">
        <v>30966.782608695652</v>
      </c>
      <c r="O80" s="29">
        <v>24517.666666666668</v>
      </c>
      <c r="P80" s="29">
        <v>20542.15</v>
      </c>
      <c r="Q80" s="29">
        <v>40177.19047619047</v>
      </c>
      <c r="R80" s="29">
        <v>16593</v>
      </c>
      <c r="S80" s="29">
        <v>26861.35</v>
      </c>
      <c r="T80" s="36">
        <v>29635.590909090908</v>
      </c>
      <c r="U80" s="36">
        <v>32798.23809523809</v>
      </c>
      <c r="V80" s="36">
        <v>44981.80952380953</v>
      </c>
      <c r="W80" s="36">
        <v>41255.40909090909</v>
      </c>
      <c r="Z80" s="29" t="s">
        <v>194</v>
      </c>
      <c r="AA80" s="41">
        <v>38380.20476190476</v>
      </c>
      <c r="AB80" s="41">
        <v>38115.63333333333</v>
      </c>
      <c r="AC80" s="41">
        <v>40366.127272727266</v>
      </c>
      <c r="AD80" s="41">
        <v>43388.39393939394</v>
      </c>
      <c r="AE80" s="62">
        <v>32020.899603174603</v>
      </c>
      <c r="AG80" s="29" t="s">
        <v>194</v>
      </c>
      <c r="AH80" s="50">
        <v>-264.57142857142753</v>
      </c>
      <c r="AI80" s="50">
        <v>2250.493939393935</v>
      </c>
      <c r="AJ80" s="50">
        <v>3022.2666666666773</v>
      </c>
      <c r="AK80" s="50">
        <v>-6359.305158730156</v>
      </c>
      <c r="AM80" s="29" t="s">
        <v>194</v>
      </c>
      <c r="AN80" s="56">
        <v>-0.0068934345247171425</v>
      </c>
      <c r="AO80" s="56">
        <v>0.05904385530505685</v>
      </c>
      <c r="AP80" s="56">
        <v>0.07487135553646793</v>
      </c>
      <c r="AQ80" s="56">
        <v>-0.16569231973046286</v>
      </c>
    </row>
    <row r="81" spans="1:43" ht="12.75" thickBot="1">
      <c r="A81" s="29" t="s">
        <v>195</v>
      </c>
      <c r="B81" s="29">
        <v>14784.318181818182</v>
      </c>
      <c r="C81" s="29">
        <v>10453.095238095239</v>
      </c>
      <c r="D81" s="29">
        <v>8064.65</v>
      </c>
      <c r="E81" s="29">
        <v>11695.1</v>
      </c>
      <c r="F81" s="29">
        <v>8052.684210526316</v>
      </c>
      <c r="G81" s="29">
        <v>6049.409090909091</v>
      </c>
      <c r="H81" s="29">
        <v>6566.05</v>
      </c>
      <c r="I81" s="29">
        <v>16281</v>
      </c>
      <c r="J81" s="29">
        <v>13901.857142857143</v>
      </c>
      <c r="K81" s="29">
        <v>10333.333333333334</v>
      </c>
      <c r="L81" s="29">
        <v>7298.826086956522</v>
      </c>
      <c r="M81" s="29">
        <v>6641.421052631579</v>
      </c>
      <c r="N81" s="29">
        <v>9947.652173913044</v>
      </c>
      <c r="O81" s="29">
        <v>7866</v>
      </c>
      <c r="P81" s="29">
        <v>5427.5</v>
      </c>
      <c r="Q81" s="29">
        <v>16058.952380952382</v>
      </c>
      <c r="R81" s="29">
        <v>13886.65</v>
      </c>
      <c r="S81" s="29">
        <v>10089.35</v>
      </c>
      <c r="T81" s="36">
        <v>13059</v>
      </c>
      <c r="U81" s="36">
        <v>5194.190476190476</v>
      </c>
      <c r="V81" s="36">
        <v>7765.476190476191</v>
      </c>
      <c r="W81" s="36">
        <v>9293.045454545454</v>
      </c>
      <c r="Z81" s="29" t="s">
        <v>195</v>
      </c>
      <c r="AA81" s="41">
        <v>10070.948412698412</v>
      </c>
      <c r="AB81" s="41">
        <v>9270.811403508773</v>
      </c>
      <c r="AC81" s="41">
        <v>8599.064433811802</v>
      </c>
      <c r="AD81" s="41">
        <v>6889.381100478469</v>
      </c>
      <c r="AE81" s="62">
        <v>9881.285353535353</v>
      </c>
      <c r="AG81" s="29" t="s">
        <v>195</v>
      </c>
      <c r="AH81" s="50">
        <v>-800.1370091896388</v>
      </c>
      <c r="AI81" s="50">
        <v>-671.7469696969711</v>
      </c>
      <c r="AJ81" s="50">
        <v>-1709.6833333333325</v>
      </c>
      <c r="AK81" s="50">
        <v>-189.66305916305828</v>
      </c>
      <c r="AM81" s="29" t="s">
        <v>195</v>
      </c>
      <c r="AN81" s="56">
        <v>-0.0794500156689066</v>
      </c>
      <c r="AO81" s="56">
        <v>-0.07245827149959404</v>
      </c>
      <c r="AP81" s="56">
        <v>-0.19882201680113035</v>
      </c>
      <c r="AQ81" s="56">
        <v>-0.018832690963237683</v>
      </c>
    </row>
    <row r="82" spans="1:43" ht="12.75" thickBot="1">
      <c r="A82" s="29" t="s">
        <v>196</v>
      </c>
      <c r="B82" s="29">
        <v>4373.318181818182</v>
      </c>
      <c r="C82" s="29">
        <v>3228.285714285714</v>
      </c>
      <c r="D82" s="29">
        <v>4876.95</v>
      </c>
      <c r="E82" s="29">
        <v>9224.45</v>
      </c>
      <c r="F82" s="29">
        <v>12055.842105263158</v>
      </c>
      <c r="G82" s="29">
        <v>20808.636363636364</v>
      </c>
      <c r="H82" s="29">
        <v>24183.5</v>
      </c>
      <c r="I82" s="29">
        <v>8105.045454545455</v>
      </c>
      <c r="J82" s="29">
        <v>12598</v>
      </c>
      <c r="K82" s="29">
        <v>21477.04761904762</v>
      </c>
      <c r="L82" s="29">
        <v>34257.13043478261</v>
      </c>
      <c r="M82" s="29">
        <v>22711.842105263157</v>
      </c>
      <c r="N82" s="29">
        <v>29751.956521739132</v>
      </c>
      <c r="O82" s="29">
        <v>54179.09523809524</v>
      </c>
      <c r="P82" s="29">
        <v>54439.9</v>
      </c>
      <c r="Q82" s="29">
        <v>58309.28571428572</v>
      </c>
      <c r="R82" s="29">
        <v>48417.6</v>
      </c>
      <c r="S82" s="29">
        <v>97928.65</v>
      </c>
      <c r="T82" s="36">
        <v>79414.81818181818</v>
      </c>
      <c r="U82" s="36">
        <v>30393.14285714286</v>
      </c>
      <c r="V82" s="36">
        <v>60163.380952380954</v>
      </c>
      <c r="W82" s="36">
        <v>95552.54545454546</v>
      </c>
      <c r="Z82" s="29" t="s">
        <v>196</v>
      </c>
      <c r="AA82" s="41">
        <v>5776.561904761905</v>
      </c>
      <c r="AB82" s="41">
        <v>8719.080701754387</v>
      </c>
      <c r="AC82" s="41">
        <v>14029.642822966509</v>
      </c>
      <c r="AD82" s="41">
        <v>19015.992822966506</v>
      </c>
      <c r="AE82" s="62">
        <v>68645.02290764792</v>
      </c>
      <c r="AG82" s="29" t="s">
        <v>196</v>
      </c>
      <c r="AH82" s="50">
        <v>2942.518796992482</v>
      </c>
      <c r="AI82" s="50">
        <v>5310.562121212122</v>
      </c>
      <c r="AJ82" s="50">
        <v>4986.35</v>
      </c>
      <c r="AK82" s="50">
        <v>62868.46100288601</v>
      </c>
      <c r="AM82" s="29" t="s">
        <v>196</v>
      </c>
      <c r="AN82" s="56">
        <v>0.5093892951388297</v>
      </c>
      <c r="AO82" s="56">
        <v>0.6090736286158668</v>
      </c>
      <c r="AP82" s="56">
        <v>0.3554153204696949</v>
      </c>
      <c r="AQ82" s="56">
        <v>10.883370080576897</v>
      </c>
    </row>
    <row r="83" spans="1:43" ht="12.75" thickBot="1">
      <c r="A83" s="29" t="s">
        <v>197</v>
      </c>
      <c r="B83" s="29">
        <v>28702.5</v>
      </c>
      <c r="C83" s="29">
        <v>35657.80952380953</v>
      </c>
      <c r="D83" s="29">
        <v>24194.2</v>
      </c>
      <c r="E83" s="29">
        <v>26371.4</v>
      </c>
      <c r="F83" s="29">
        <v>22799.78947368421</v>
      </c>
      <c r="G83" s="29">
        <v>28175.863636363636</v>
      </c>
      <c r="H83" s="29">
        <v>52843.25</v>
      </c>
      <c r="I83" s="29">
        <v>31412.409090909092</v>
      </c>
      <c r="J83" s="29">
        <v>40555.09523809524</v>
      </c>
      <c r="K83" s="29">
        <v>21306.095238095237</v>
      </c>
      <c r="L83" s="29">
        <v>41591.95652173913</v>
      </c>
      <c r="M83" s="29">
        <v>28983.526315789473</v>
      </c>
      <c r="N83" s="29">
        <v>28687.565217391304</v>
      </c>
      <c r="O83" s="29">
        <v>28382.95238095238</v>
      </c>
      <c r="P83" s="29">
        <v>27375.45</v>
      </c>
      <c r="Q83" s="29">
        <v>37710.19047619047</v>
      </c>
      <c r="R83" s="29">
        <v>30997.2</v>
      </c>
      <c r="S83" s="29">
        <v>30727.9</v>
      </c>
      <c r="T83" s="36">
        <v>31302.909090909092</v>
      </c>
      <c r="U83" s="36">
        <v>27833.04761904762</v>
      </c>
      <c r="V83" s="36">
        <v>31707.571428571428</v>
      </c>
      <c r="W83" s="36">
        <v>28587.227272727272</v>
      </c>
      <c r="Z83" s="29" t="s">
        <v>197</v>
      </c>
      <c r="AA83" s="41">
        <v>28741.13650793651</v>
      </c>
      <c r="AB83" s="41">
        <v>24455.129824561405</v>
      </c>
      <c r="AC83" s="41">
        <v>25782.351036682612</v>
      </c>
      <c r="AD83" s="41">
        <v>34606.30103668261</v>
      </c>
      <c r="AE83" s="62">
        <v>30192.642568542567</v>
      </c>
      <c r="AG83" s="29" t="s">
        <v>197</v>
      </c>
      <c r="AH83" s="50">
        <v>-4286.006683375104</v>
      </c>
      <c r="AI83" s="50">
        <v>1327.221212121207</v>
      </c>
      <c r="AJ83" s="50">
        <v>8823.95</v>
      </c>
      <c r="AK83" s="50">
        <v>1451.5060606060579</v>
      </c>
      <c r="AM83" s="29" t="s">
        <v>197</v>
      </c>
      <c r="AN83" s="56">
        <v>-0.14912446771865046</v>
      </c>
      <c r="AO83" s="56">
        <v>0.05427168948366072</v>
      </c>
      <c r="AP83" s="56">
        <v>0.34224768670031147</v>
      </c>
      <c r="AQ83" s="56">
        <v>0.05050273708575311</v>
      </c>
    </row>
    <row r="84" spans="1:43" ht="12.75" thickBot="1">
      <c r="A84" s="29" t="s">
        <v>198</v>
      </c>
      <c r="B84" s="29">
        <v>35265.954545454544</v>
      </c>
      <c r="C84" s="29">
        <v>36199.23809523809</v>
      </c>
      <c r="D84" s="29">
        <v>39026.05</v>
      </c>
      <c r="E84" s="29">
        <v>44767.55</v>
      </c>
      <c r="F84" s="29">
        <v>22686.21052631579</v>
      </c>
      <c r="G84" s="29">
        <v>32393.81818181818</v>
      </c>
      <c r="H84" s="29">
        <v>28000.5</v>
      </c>
      <c r="I84" s="29">
        <v>23656.272727272728</v>
      </c>
      <c r="J84" s="29">
        <v>23855.428571428572</v>
      </c>
      <c r="K84" s="29">
        <v>46550.23809523809</v>
      </c>
      <c r="L84" s="29">
        <v>32279.478260869564</v>
      </c>
      <c r="M84" s="29">
        <v>24548.21052631579</v>
      </c>
      <c r="N84" s="29">
        <v>33861.69565217391</v>
      </c>
      <c r="O84" s="29">
        <v>34133.71428571428</v>
      </c>
      <c r="P84" s="29">
        <v>20295.75</v>
      </c>
      <c r="Q84" s="29">
        <v>30616.714285714286</v>
      </c>
      <c r="R84" s="29">
        <v>25839</v>
      </c>
      <c r="S84" s="29">
        <v>23386.6</v>
      </c>
      <c r="T84" s="36">
        <v>26847.863636363636</v>
      </c>
      <c r="U84" s="36">
        <v>36245.90476190476</v>
      </c>
      <c r="V84" s="36">
        <v>35026.95238095238</v>
      </c>
      <c r="W84" s="36">
        <v>38056.545454545456</v>
      </c>
      <c r="Z84" s="29" t="s">
        <v>198</v>
      </c>
      <c r="AA84" s="41">
        <v>39997.6126984127</v>
      </c>
      <c r="AB84" s="41">
        <v>35493.2701754386</v>
      </c>
      <c r="AC84" s="41">
        <v>33282.52623604466</v>
      </c>
      <c r="AD84" s="41">
        <v>27693.509569377988</v>
      </c>
      <c r="AE84" s="62">
        <v>30900.47770562771</v>
      </c>
      <c r="AG84" s="29" t="s">
        <v>198</v>
      </c>
      <c r="AH84" s="50">
        <v>-4504.342522974097</v>
      </c>
      <c r="AI84" s="50">
        <v>-2210.743939393942</v>
      </c>
      <c r="AJ84" s="50">
        <v>-5589.01666666667</v>
      </c>
      <c r="AK84" s="50">
        <v>-9097.134992784988</v>
      </c>
      <c r="AM84" s="29" t="s">
        <v>198</v>
      </c>
      <c r="AN84" s="56">
        <v>-0.11261528424052297</v>
      </c>
      <c r="AO84" s="56">
        <v>-0.06228628493420087</v>
      </c>
      <c r="AP84" s="56">
        <v>-0.1679264556731219</v>
      </c>
      <c r="AQ84" s="56">
        <v>-0.2274419491327793</v>
      </c>
    </row>
    <row r="85" spans="1:43" ht="12.75" thickBot="1">
      <c r="A85" s="32" t="s">
        <v>76</v>
      </c>
      <c r="B85" s="41">
        <v>617485.7727272728</v>
      </c>
      <c r="C85" s="41">
        <v>653707.5238095238</v>
      </c>
      <c r="D85" s="41">
        <v>623428.95</v>
      </c>
      <c r="E85" s="41">
        <v>733508.45</v>
      </c>
      <c r="F85" s="41">
        <v>639052.052631579</v>
      </c>
      <c r="G85" s="41">
        <v>773066.5454545454</v>
      </c>
      <c r="H85" s="41">
        <v>680897.5</v>
      </c>
      <c r="I85" s="41">
        <v>663519.5909090908</v>
      </c>
      <c r="J85" s="41">
        <v>703682.2857142858</v>
      </c>
      <c r="K85" s="41">
        <v>1048106.9523809522</v>
      </c>
      <c r="L85" s="41">
        <v>1205887.9565217393</v>
      </c>
      <c r="M85" s="41">
        <v>911419.2105263157</v>
      </c>
      <c r="N85" s="41">
        <v>1072784.5652173916</v>
      </c>
      <c r="O85" s="41">
        <v>1193752.5714285714</v>
      </c>
      <c r="P85" s="41">
        <v>900901</v>
      </c>
      <c r="Q85" s="48">
        <v>1341221.4285714286</v>
      </c>
      <c r="R85" s="48">
        <v>936948.45</v>
      </c>
      <c r="S85" s="48">
        <v>1381998</v>
      </c>
      <c r="T85" s="48">
        <v>1072879.6818181819</v>
      </c>
      <c r="U85" s="48">
        <v>988064.1428571426</v>
      </c>
      <c r="V85" s="48">
        <v>1262385.7619047621</v>
      </c>
      <c r="W85" s="48">
        <v>1536433.727272727</v>
      </c>
      <c r="Z85" s="32" t="s">
        <v>76</v>
      </c>
      <c r="AA85" s="41">
        <v>670214.9746031746</v>
      </c>
      <c r="AB85" s="48">
        <v>697672.0326953748</v>
      </c>
      <c r="AC85" s="48">
        <v>906523.1992104767</v>
      </c>
      <c r="AD85" s="48">
        <v>1127164.891304348</v>
      </c>
      <c r="AE85" s="62">
        <v>1196451.6273088024</v>
      </c>
      <c r="AG85" s="32" t="s">
        <v>76</v>
      </c>
      <c r="AH85" s="50">
        <v>27457.058092200197</v>
      </c>
      <c r="AI85" s="51">
        <v>236308.2246073021</v>
      </c>
      <c r="AJ85" s="51">
        <v>456949.9167011733</v>
      </c>
      <c r="AK85" s="50">
        <v>526236.6527056278</v>
      </c>
      <c r="AM85" s="32" t="s">
        <v>76</v>
      </c>
      <c r="AN85" s="56">
        <v>0.040967538972785794</v>
      </c>
      <c r="AO85" s="56">
        <v>0.35258571288595436</v>
      </c>
      <c r="AP85" s="59">
        <v>0.6817960415935608</v>
      </c>
      <c r="AQ85" s="56">
        <v>0.7851759101879298</v>
      </c>
    </row>
    <row r="86" spans="1:43" ht="24">
      <c r="A86" s="32" t="s">
        <v>77</v>
      </c>
      <c r="B86" s="41">
        <v>610911</v>
      </c>
      <c r="C86" s="41">
        <v>646702.7142857143</v>
      </c>
      <c r="D86" s="41">
        <v>615795.35</v>
      </c>
      <c r="E86" s="41">
        <v>717499.65</v>
      </c>
      <c r="F86" s="41">
        <v>608319.5789473684</v>
      </c>
      <c r="G86" s="41">
        <v>731791.0454545454</v>
      </c>
      <c r="H86" s="41">
        <v>647512.15</v>
      </c>
      <c r="I86" s="41">
        <v>629566.8181818181</v>
      </c>
      <c r="J86" s="41">
        <v>666872.3333333334</v>
      </c>
      <c r="K86" s="41">
        <v>1012849.3809523807</v>
      </c>
      <c r="L86" s="41">
        <v>1157899.1304347827</v>
      </c>
      <c r="M86" s="41">
        <v>874191.6315789473</v>
      </c>
      <c r="N86" s="41">
        <v>1017994.3043478264</v>
      </c>
      <c r="O86" s="41">
        <v>1127198.6666666665</v>
      </c>
      <c r="P86" s="41">
        <v>841861.3</v>
      </c>
      <c r="Q86" s="41">
        <v>1257251.380952381</v>
      </c>
      <c r="R86" s="41">
        <v>852828.4</v>
      </c>
      <c r="S86" s="41">
        <v>1289320.85</v>
      </c>
      <c r="T86" s="41">
        <v>978852.8636363638</v>
      </c>
      <c r="U86" s="41">
        <v>923479.333333333</v>
      </c>
      <c r="V86" s="41">
        <v>1175777.1904761908</v>
      </c>
      <c r="W86" s="41">
        <v>1457050.2727272725</v>
      </c>
      <c r="Z86" s="32" t="s">
        <v>77</v>
      </c>
      <c r="AA86" s="41">
        <v>659999.238095238</v>
      </c>
      <c r="AB86" s="48">
        <v>662540.924800638</v>
      </c>
      <c r="AC86" s="48">
        <v>868275.8588962523</v>
      </c>
      <c r="AD86" s="48">
        <v>1061076.4129917184</v>
      </c>
      <c r="AE86" s="62">
        <v>1112884.8183621934</v>
      </c>
      <c r="AG86" s="32" t="s">
        <v>77</v>
      </c>
      <c r="AH86" s="50">
        <v>2541.686705400003</v>
      </c>
      <c r="AI86" s="51">
        <v>208276.62080101436</v>
      </c>
      <c r="AJ86" s="51">
        <v>401077.1748964804</v>
      </c>
      <c r="AK86" s="50">
        <v>452885.5802669554</v>
      </c>
      <c r="AM86" s="32" t="s">
        <v>77</v>
      </c>
      <c r="AN86" s="56">
        <v>0.003851044908377966</v>
      </c>
      <c r="AO86" s="56">
        <v>0.3155710018728234</v>
      </c>
      <c r="AP86" s="59">
        <v>0.6076933907590434</v>
      </c>
      <c r="AQ86" s="56">
        <v>0.6861910652715086</v>
      </c>
    </row>
  </sheetData>
  <mergeCells count="1">
    <mergeCell ref="Z2:AP2"/>
  </mergeCells>
  <printOptions horizontalCentered="1"/>
  <pageMargins left="0.25" right="0.25" top="1" bottom="0.5" header="0.5" footer="0.25"/>
  <pageSetup fitToHeight="2" horizontalDpi="1200" verticalDpi="1200" orientation="landscape" scale="61" r:id="rId1"/>
  <rowBreaks count="1" manualBreakCount="1">
    <brk id="54" min="25" max="4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6"/>
  <sheetViews>
    <sheetView tabSelected="1" workbookViewId="0" topLeftCell="A1">
      <pane xSplit="1" ySplit="4" topLeftCell="Y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4.28125" style="23" customWidth="1"/>
    <col min="2" max="16" width="10.7109375" style="23" customWidth="1"/>
    <col min="17" max="23" width="11.00390625" style="27" customWidth="1"/>
    <col min="24" max="25" width="9.140625" style="23" customWidth="1"/>
    <col min="26" max="26" width="16.7109375" style="23" customWidth="1"/>
    <col min="27" max="27" width="11.8515625" style="23" customWidth="1"/>
    <col min="28" max="28" width="11.140625" style="23" customWidth="1"/>
    <col min="29" max="29" width="11.00390625" style="23" customWidth="1"/>
    <col min="30" max="31" width="11.7109375" style="23" customWidth="1"/>
    <col min="32" max="32" width="9.140625" style="23" customWidth="1"/>
    <col min="33" max="33" width="16.7109375" style="23" customWidth="1"/>
    <col min="34" max="34" width="11.8515625" style="23" customWidth="1"/>
    <col min="35" max="35" width="11.140625" style="23" customWidth="1"/>
    <col min="36" max="37" width="11.00390625" style="23" customWidth="1"/>
    <col min="38" max="38" width="9.140625" style="23" customWidth="1"/>
    <col min="39" max="39" width="16.7109375" style="23" customWidth="1"/>
    <col min="40" max="40" width="11.8515625" style="23" customWidth="1"/>
    <col min="41" max="41" width="11.140625" style="23" customWidth="1"/>
    <col min="42" max="42" width="11.00390625" style="23" customWidth="1"/>
    <col min="43" max="43" width="11.7109375" style="23" customWidth="1"/>
    <col min="44" max="16384" width="9.140625" style="23" customWidth="1"/>
  </cols>
  <sheetData>
    <row r="1" spans="27:44" ht="12">
      <c r="AA1" s="23">
        <v>3</v>
      </c>
      <c r="AB1" s="23">
        <v>3</v>
      </c>
      <c r="AC1" s="23">
        <v>5</v>
      </c>
      <c r="AD1" s="23">
        <v>4</v>
      </c>
      <c r="AE1" s="23">
        <v>6</v>
      </c>
      <c r="AH1" s="23">
        <v>3</v>
      </c>
      <c r="AI1" s="23">
        <v>3</v>
      </c>
      <c r="AJ1" s="23">
        <v>5</v>
      </c>
      <c r="AK1" s="23">
        <v>6</v>
      </c>
      <c r="AN1" s="23">
        <v>3</v>
      </c>
      <c r="AO1" s="23">
        <v>3</v>
      </c>
      <c r="AP1" s="23">
        <v>5</v>
      </c>
      <c r="AQ1" s="23">
        <v>3</v>
      </c>
      <c r="AR1" s="23">
        <v>6</v>
      </c>
    </row>
    <row r="2" spans="26:42" ht="18.75" thickBot="1">
      <c r="Z2" s="144" t="s">
        <v>145</v>
      </c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</row>
    <row r="3" spans="1:43" s="20" customFormat="1" ht="48.75" thickBot="1">
      <c r="A3" s="34" t="s">
        <v>62</v>
      </c>
      <c r="B3" s="35">
        <v>38997</v>
      </c>
      <c r="C3" s="35">
        <v>39028</v>
      </c>
      <c r="D3" s="35">
        <v>39058</v>
      </c>
      <c r="E3" s="35">
        <v>39089</v>
      </c>
      <c r="F3" s="35">
        <v>39120</v>
      </c>
      <c r="G3" s="35">
        <v>39148</v>
      </c>
      <c r="H3" s="35">
        <v>39179</v>
      </c>
      <c r="I3" s="35">
        <v>39209</v>
      </c>
      <c r="J3" s="35">
        <v>39240</v>
      </c>
      <c r="K3" s="35">
        <v>39270</v>
      </c>
      <c r="L3" s="35">
        <v>39301</v>
      </c>
      <c r="M3" s="35">
        <v>39332</v>
      </c>
      <c r="N3" s="35">
        <v>39362</v>
      </c>
      <c r="O3" s="35">
        <v>39393</v>
      </c>
      <c r="P3" s="35">
        <v>39423</v>
      </c>
      <c r="Q3" s="35">
        <v>39454</v>
      </c>
      <c r="R3" s="35">
        <v>39485</v>
      </c>
      <c r="S3" s="35">
        <v>39514</v>
      </c>
      <c r="T3" s="35">
        <v>39545</v>
      </c>
      <c r="U3" s="35">
        <v>39575</v>
      </c>
      <c r="V3" s="35">
        <v>39606</v>
      </c>
      <c r="W3" s="35">
        <v>39636</v>
      </c>
      <c r="Z3" s="53" t="s">
        <v>62</v>
      </c>
      <c r="AA3" s="54" t="s">
        <v>81</v>
      </c>
      <c r="AB3" s="54" t="s">
        <v>82</v>
      </c>
      <c r="AC3" s="54" t="s">
        <v>83</v>
      </c>
      <c r="AD3" s="55" t="s">
        <v>112</v>
      </c>
      <c r="AE3" s="55" t="s">
        <v>206</v>
      </c>
      <c r="AF3" s="46"/>
      <c r="AG3" s="53" t="s">
        <v>62</v>
      </c>
      <c r="AH3" s="54" t="s">
        <v>84</v>
      </c>
      <c r="AI3" s="54" t="s">
        <v>85</v>
      </c>
      <c r="AJ3" s="55" t="s">
        <v>86</v>
      </c>
      <c r="AK3" s="125" t="s">
        <v>207</v>
      </c>
      <c r="AM3" s="53" t="s">
        <v>62</v>
      </c>
      <c r="AN3" s="54" t="s">
        <v>87</v>
      </c>
      <c r="AO3" s="54" t="s">
        <v>88</v>
      </c>
      <c r="AP3" s="55" t="s">
        <v>89</v>
      </c>
      <c r="AQ3" s="55" t="s">
        <v>208</v>
      </c>
    </row>
    <row r="4" spans="1:43" s="20" customFormat="1" ht="12.75" thickBot="1">
      <c r="A4" s="42" t="s">
        <v>79</v>
      </c>
      <c r="B4" s="38">
        <v>2726264.2272727285</v>
      </c>
      <c r="C4" s="38">
        <v>3208111.952380958</v>
      </c>
      <c r="D4" s="38">
        <v>2823273.25</v>
      </c>
      <c r="E4" s="38">
        <v>3319228.5</v>
      </c>
      <c r="F4" s="38">
        <v>3018710.8947368376</v>
      </c>
      <c r="G4" s="38">
        <v>3463996.7272727317</v>
      </c>
      <c r="H4" s="38">
        <v>3002700.5499999914</v>
      </c>
      <c r="I4" s="38">
        <v>3155346.272727275</v>
      </c>
      <c r="J4" s="38">
        <v>3617217.857142859</v>
      </c>
      <c r="K4" s="38">
        <v>4150365.761904766</v>
      </c>
      <c r="L4" s="38">
        <v>4179948.3043478206</v>
      </c>
      <c r="M4" s="38">
        <v>3512555.473684214</v>
      </c>
      <c r="N4" s="38">
        <v>4220732.173913049</v>
      </c>
      <c r="O4" s="38">
        <v>5082557.714285718</v>
      </c>
      <c r="P4" s="38">
        <v>4344775.55</v>
      </c>
      <c r="Q4" s="38">
        <v>5161803.238095225</v>
      </c>
      <c r="R4" s="38">
        <v>3523428.05</v>
      </c>
      <c r="S4" s="38">
        <v>3839366.55</v>
      </c>
      <c r="T4" s="38">
        <v>3410116.1818181816</v>
      </c>
      <c r="U4" s="38">
        <v>3586186.3333333335</v>
      </c>
      <c r="V4" s="38">
        <v>3882903.095238095</v>
      </c>
      <c r="W4" s="38">
        <v>4333672.5</v>
      </c>
      <c r="X4" s="21">
        <v>0.5896010579778885</v>
      </c>
      <c r="Z4" s="49" t="s">
        <v>79</v>
      </c>
      <c r="AA4" s="50">
        <v>3116871.2341269865</v>
      </c>
      <c r="AB4" s="51">
        <v>3161802.724003187</v>
      </c>
      <c r="AC4" s="51">
        <v>3723086.733961387</v>
      </c>
      <c r="AD4" s="51">
        <v>4702467.169073498</v>
      </c>
      <c r="AE4" s="62">
        <v>3762612.1183982682</v>
      </c>
      <c r="AG4" s="49" t="s">
        <v>79</v>
      </c>
      <c r="AH4" s="50">
        <v>44931.489876200445</v>
      </c>
      <c r="AI4" s="51">
        <v>606215.4998344006</v>
      </c>
      <c r="AJ4" s="62">
        <v>1585595.9349465114</v>
      </c>
      <c r="AK4" s="50">
        <v>645740.8842712818</v>
      </c>
      <c r="AM4" s="49" t="s">
        <v>79</v>
      </c>
      <c r="AN4" s="56">
        <v>0.014415574626324092</v>
      </c>
      <c r="AO4" s="56">
        <v>0.19449488101942627</v>
      </c>
      <c r="AP4" s="59">
        <v>0.5087139685417982</v>
      </c>
      <c r="AQ4" s="56">
        <v>0.20717599020485336</v>
      </c>
    </row>
    <row r="5" spans="1:43" s="20" customFormat="1" ht="24.75" thickBot="1">
      <c r="A5" s="37" t="s">
        <v>56</v>
      </c>
      <c r="B5" s="38">
        <v>442575.8636363636</v>
      </c>
      <c r="C5" s="38">
        <v>376421.5714285715</v>
      </c>
      <c r="D5" s="38">
        <v>358880.4</v>
      </c>
      <c r="E5" s="39">
        <v>473080.5</v>
      </c>
      <c r="F5" s="40">
        <v>432502.7894736842</v>
      </c>
      <c r="G5" s="40">
        <v>516148</v>
      </c>
      <c r="H5" s="40">
        <v>422896.4</v>
      </c>
      <c r="I5" s="40">
        <v>442139.36363636365</v>
      </c>
      <c r="J5" s="40">
        <v>519247.4285714285</v>
      </c>
      <c r="K5" s="40">
        <v>591927.6666666667</v>
      </c>
      <c r="L5" s="40">
        <v>635014.304347826</v>
      </c>
      <c r="M5" s="40">
        <v>615605.9473684211</v>
      </c>
      <c r="N5" s="40">
        <v>504551.17391304346</v>
      </c>
      <c r="O5" s="40">
        <v>616762.0952380951</v>
      </c>
      <c r="P5" s="40">
        <v>389017.15</v>
      </c>
      <c r="Q5" s="40">
        <v>515054.95238095237</v>
      </c>
      <c r="R5" s="40">
        <v>376356.2</v>
      </c>
      <c r="S5" s="40">
        <v>328294.3</v>
      </c>
      <c r="T5" s="40">
        <v>332725.36363636365</v>
      </c>
      <c r="U5" s="40">
        <v>331503.8095238095</v>
      </c>
      <c r="V5" s="40">
        <v>354030.28571428574</v>
      </c>
      <c r="W5" s="40">
        <v>430144.31818181823</v>
      </c>
      <c r="X5" s="21">
        <v>-0.028089072351129306</v>
      </c>
      <c r="Z5" s="37" t="s">
        <v>56</v>
      </c>
      <c r="AA5" s="41">
        <v>402794.15714285715</v>
      </c>
      <c r="AB5" s="48">
        <v>457182.3964912281</v>
      </c>
      <c r="AC5" s="51">
        <v>560786.9421181412</v>
      </c>
      <c r="AD5" s="51">
        <v>506346.34288302273</v>
      </c>
      <c r="AE5" s="62">
        <v>358842.37950937956</v>
      </c>
      <c r="AG5" s="37" t="s">
        <v>56</v>
      </c>
      <c r="AH5" s="50">
        <v>54388.23934837093</v>
      </c>
      <c r="AI5" s="51">
        <v>157992.78497528407</v>
      </c>
      <c r="AJ5" s="51">
        <v>103552.18574016559</v>
      </c>
      <c r="AK5" s="50">
        <v>-43951.777633477584</v>
      </c>
      <c r="AM5" s="37" t="s">
        <v>56</v>
      </c>
      <c r="AN5" s="56">
        <v>0.1350273790815722</v>
      </c>
      <c r="AO5" s="56">
        <v>0.39224199798719894</v>
      </c>
      <c r="AP5" s="59">
        <v>0.25708462723166864</v>
      </c>
      <c r="AQ5" s="56">
        <v>-0.10911721745231127</v>
      </c>
    </row>
    <row r="6" spans="1:43" s="20" customFormat="1" ht="24.75" thickBot="1">
      <c r="A6" s="37" t="s">
        <v>57</v>
      </c>
      <c r="B6" s="38">
        <v>464916.0454545454</v>
      </c>
      <c r="C6" s="38">
        <v>390316.14285714284</v>
      </c>
      <c r="D6" s="38">
        <v>633899.1</v>
      </c>
      <c r="E6" s="38">
        <v>661955.1</v>
      </c>
      <c r="F6" s="38">
        <v>524848.8421052631</v>
      </c>
      <c r="G6" s="38">
        <v>718746.3636363635</v>
      </c>
      <c r="H6" s="38">
        <v>556857.85</v>
      </c>
      <c r="I6" s="38">
        <v>602228.8636363638</v>
      </c>
      <c r="J6" s="38">
        <v>697456.7142857142</v>
      </c>
      <c r="K6" s="38">
        <v>716503.8095238095</v>
      </c>
      <c r="L6" s="38">
        <v>734441</v>
      </c>
      <c r="M6" s="38">
        <v>675102.1052631579</v>
      </c>
      <c r="N6" s="40">
        <v>715164.9130434785</v>
      </c>
      <c r="O6" s="40">
        <v>1016812.8571428572</v>
      </c>
      <c r="P6" s="40">
        <v>802132.8</v>
      </c>
      <c r="Q6" s="40">
        <v>1119788.3333333333</v>
      </c>
      <c r="R6" s="40">
        <v>751034.15</v>
      </c>
      <c r="S6" s="40">
        <v>931936.6</v>
      </c>
      <c r="T6" s="40">
        <v>667807.4545454545</v>
      </c>
      <c r="U6" s="40">
        <v>709265.0476190477</v>
      </c>
      <c r="V6" s="40">
        <v>939151.6190476192</v>
      </c>
      <c r="W6" s="40">
        <v>971035.2727272727</v>
      </c>
      <c r="X6" s="21">
        <v>1.088624994170502</v>
      </c>
      <c r="Z6" s="37" t="s">
        <v>57</v>
      </c>
      <c r="AA6" s="41">
        <v>562056.780952381</v>
      </c>
      <c r="AB6" s="48">
        <v>600151.0185805423</v>
      </c>
      <c r="AC6" s="51">
        <v>685146.4985418089</v>
      </c>
      <c r="AD6" s="51">
        <v>913474.7258799172</v>
      </c>
      <c r="AE6" s="62">
        <v>828371.6906565656</v>
      </c>
      <c r="AG6" s="37" t="s">
        <v>57</v>
      </c>
      <c r="AH6" s="50">
        <v>38094.237628161325</v>
      </c>
      <c r="AI6" s="51">
        <v>123089.71758942795</v>
      </c>
      <c r="AJ6" s="51">
        <v>351417.9449275362</v>
      </c>
      <c r="AK6" s="50">
        <v>266314.9097041846</v>
      </c>
      <c r="AM6" s="37" t="s">
        <v>57</v>
      </c>
      <c r="AN6" s="56">
        <v>0.06777649326392306</v>
      </c>
      <c r="AO6" s="56">
        <v>0.21899872354685898</v>
      </c>
      <c r="AP6" s="59">
        <v>0.6252356645036354</v>
      </c>
      <c r="AQ6" s="56">
        <v>0.4738220740846245</v>
      </c>
    </row>
    <row r="7" spans="1:43" s="20" customFormat="1" ht="24.75" thickBot="1">
      <c r="A7" s="37" t="s">
        <v>209</v>
      </c>
      <c r="B7" s="38">
        <v>322666.54545454547</v>
      </c>
      <c r="C7" s="38">
        <v>335448.5238095237</v>
      </c>
      <c r="D7" s="38">
        <v>385977.1</v>
      </c>
      <c r="E7" s="38">
        <v>510815.95</v>
      </c>
      <c r="F7" s="38">
        <v>274155.2631578948</v>
      </c>
      <c r="G7" s="38">
        <v>417470.5</v>
      </c>
      <c r="H7" s="38">
        <v>336639.55</v>
      </c>
      <c r="I7" s="38">
        <v>302022.3181818182</v>
      </c>
      <c r="J7" s="38">
        <v>334520.0952380954</v>
      </c>
      <c r="K7" s="38">
        <v>457466.76190476195</v>
      </c>
      <c r="L7" s="38">
        <v>520521.0434782608</v>
      </c>
      <c r="M7" s="38">
        <v>402909.78947368416</v>
      </c>
      <c r="N7" s="38">
        <v>454614.9130434783</v>
      </c>
      <c r="O7" s="38">
        <v>535824.4761904762</v>
      </c>
      <c r="P7" s="38">
        <v>622160</v>
      </c>
      <c r="Q7" s="38">
        <v>815791.5714285714</v>
      </c>
      <c r="R7" s="38">
        <v>450122.85</v>
      </c>
      <c r="S7" s="38">
        <v>553275.35</v>
      </c>
      <c r="T7" s="40">
        <v>455018.590909091</v>
      </c>
      <c r="U7" s="40">
        <v>455556.80952380964</v>
      </c>
      <c r="V7" s="40">
        <v>574573.1904761905</v>
      </c>
      <c r="W7" s="40">
        <v>659948.6818181818</v>
      </c>
      <c r="X7" s="21">
        <v>1.0452962698333093</v>
      </c>
      <c r="Z7" s="37" t="s">
        <v>209</v>
      </c>
      <c r="AA7" s="41">
        <v>410747.1912698412</v>
      </c>
      <c r="AB7" s="48">
        <v>342755.104385965</v>
      </c>
      <c r="AC7" s="51">
        <v>403488.0016553241</v>
      </c>
      <c r="AD7" s="51">
        <v>607097.7401656314</v>
      </c>
      <c r="AE7" s="62">
        <v>524749.2454545455</v>
      </c>
      <c r="AG7" s="37" t="s">
        <v>209</v>
      </c>
      <c r="AH7" s="50">
        <v>-67992.08688387624</v>
      </c>
      <c r="AI7" s="51">
        <v>-7259.189614517149</v>
      </c>
      <c r="AJ7" s="51">
        <v>196350.54889579018</v>
      </c>
      <c r="AK7" s="50">
        <v>114002.05418470426</v>
      </c>
      <c r="AM7" s="37" t="s">
        <v>209</v>
      </c>
      <c r="AN7" s="56">
        <v>-0.16553268854663622</v>
      </c>
      <c r="AO7" s="56">
        <v>-0.01767313269282518</v>
      </c>
      <c r="AP7" s="59">
        <v>0.4780326027032947</v>
      </c>
      <c r="AQ7" s="56">
        <v>0.27754798233011013</v>
      </c>
    </row>
    <row r="8" spans="1:43" s="20" customFormat="1" ht="24.75" thickBot="1">
      <c r="A8" s="37" t="s">
        <v>58</v>
      </c>
      <c r="B8" s="38">
        <v>1230158.4545454544</v>
      </c>
      <c r="C8" s="38">
        <v>1102186.2380952379</v>
      </c>
      <c r="D8" s="38">
        <v>1378756.6</v>
      </c>
      <c r="E8" s="38">
        <v>1645851.55</v>
      </c>
      <c r="F8" s="38">
        <v>1231506.8947368423</v>
      </c>
      <c r="G8" s="38">
        <v>1652364.8636363635</v>
      </c>
      <c r="H8" s="38">
        <v>1316393.8</v>
      </c>
      <c r="I8" s="38">
        <v>1346390.5454545454</v>
      </c>
      <c r="J8" s="38">
        <v>1551224.238095238</v>
      </c>
      <c r="K8" s="38">
        <v>1765898.238095238</v>
      </c>
      <c r="L8" s="38">
        <v>1889976.347826087</v>
      </c>
      <c r="M8" s="38">
        <v>1693617.8421052631</v>
      </c>
      <c r="N8" s="38">
        <v>1674331</v>
      </c>
      <c r="O8" s="38">
        <v>2169399.4285714286</v>
      </c>
      <c r="P8" s="38">
        <v>1813309.95</v>
      </c>
      <c r="Q8" s="38">
        <v>2450634.857142857</v>
      </c>
      <c r="R8" s="38">
        <v>1577513.2</v>
      </c>
      <c r="S8" s="38">
        <v>1813506.25</v>
      </c>
      <c r="T8" s="38">
        <v>1455551.4090909092</v>
      </c>
      <c r="U8" s="38">
        <v>1496325.6666666667</v>
      </c>
      <c r="V8" s="38">
        <v>1867755.0952380954</v>
      </c>
      <c r="W8" s="38">
        <v>2061128.272727273</v>
      </c>
      <c r="X8" s="21">
        <v>0.675498197091092</v>
      </c>
      <c r="Z8" s="37" t="s">
        <v>58</v>
      </c>
      <c r="AA8" s="41">
        <v>1375598.129365079</v>
      </c>
      <c r="AB8" s="48">
        <v>1400088.5194577351</v>
      </c>
      <c r="AC8" s="51">
        <v>1649421.4423152744</v>
      </c>
      <c r="AD8" s="51">
        <v>2026918.8089285712</v>
      </c>
      <c r="AE8" s="62">
        <v>1711963.3156204906</v>
      </c>
      <c r="AG8" s="37" t="s">
        <v>58</v>
      </c>
      <c r="AH8" s="50">
        <v>24490.390092656016</v>
      </c>
      <c r="AI8" s="51">
        <v>273823.3129501953</v>
      </c>
      <c r="AJ8" s="51">
        <v>651320.6795634921</v>
      </c>
      <c r="AK8" s="50">
        <v>336365.1862554115</v>
      </c>
      <c r="AM8" s="37" t="s">
        <v>58</v>
      </c>
      <c r="AN8" s="56">
        <v>0.017803448238156442</v>
      </c>
      <c r="AO8" s="56">
        <v>0.1990576368961632</v>
      </c>
      <c r="AP8" s="59">
        <v>0.4734818008687723</v>
      </c>
      <c r="AQ8" s="56">
        <v>0.2445228581480146</v>
      </c>
    </row>
    <row r="9" spans="1:43" s="20" customFormat="1" ht="24.75" thickBot="1">
      <c r="A9" s="37" t="s">
        <v>59</v>
      </c>
      <c r="B9" s="38">
        <v>381773.9545454546</v>
      </c>
      <c r="C9" s="38">
        <v>315752</v>
      </c>
      <c r="D9" s="38">
        <v>364460.7</v>
      </c>
      <c r="E9" s="38">
        <v>401551.7</v>
      </c>
      <c r="F9" s="38">
        <v>414944.052631579</v>
      </c>
      <c r="G9" s="38">
        <v>598072.5</v>
      </c>
      <c r="H9" s="38">
        <v>361168.1</v>
      </c>
      <c r="I9" s="38">
        <v>427853.8181818182</v>
      </c>
      <c r="J9" s="38">
        <v>658290.8095238095</v>
      </c>
      <c r="K9" s="38">
        <v>724430.857142857</v>
      </c>
      <c r="L9" s="38">
        <v>914947.0434782609</v>
      </c>
      <c r="M9" s="38">
        <v>764089.3684210526</v>
      </c>
      <c r="N9" s="38">
        <v>662521</v>
      </c>
      <c r="O9" s="38">
        <v>1041965.3333333333</v>
      </c>
      <c r="P9" s="38">
        <v>622286.65</v>
      </c>
      <c r="Q9" s="38">
        <v>892733.0952380953</v>
      </c>
      <c r="R9" s="38">
        <v>627757.65</v>
      </c>
      <c r="S9" s="38">
        <v>771486.75</v>
      </c>
      <c r="T9" s="38">
        <v>529609.3181818181</v>
      </c>
      <c r="U9" s="38">
        <v>539712.6666666666</v>
      </c>
      <c r="V9" s="38">
        <v>881761.5238095239</v>
      </c>
      <c r="W9" s="38">
        <v>961424.9090909091</v>
      </c>
      <c r="X9" s="21">
        <v>1.5183093232108906</v>
      </c>
      <c r="Z9" s="37" t="s">
        <v>59</v>
      </c>
      <c r="AA9" s="41">
        <v>360588.1333333333</v>
      </c>
      <c r="AB9" s="48">
        <v>458061.550877193</v>
      </c>
      <c r="AC9" s="51">
        <v>697922.3793495597</v>
      </c>
      <c r="AD9" s="51">
        <v>804876.5196428571</v>
      </c>
      <c r="AE9" s="62">
        <v>718625.4696248196</v>
      </c>
      <c r="AG9" s="37" t="s">
        <v>59</v>
      </c>
      <c r="AH9" s="50">
        <v>97473.41754385969</v>
      </c>
      <c r="AI9" s="51">
        <v>337334.24601622636</v>
      </c>
      <c r="AJ9" s="51">
        <v>444288.38630952383</v>
      </c>
      <c r="AK9" s="50">
        <v>358037.3362914863</v>
      </c>
      <c r="AM9" s="37" t="s">
        <v>59</v>
      </c>
      <c r="AN9" s="56">
        <v>0.27031787386567635</v>
      </c>
      <c r="AO9" s="56">
        <v>0.9355112241156015</v>
      </c>
      <c r="AP9" s="59">
        <v>1.2321214849819162</v>
      </c>
      <c r="AQ9" s="56">
        <v>0.9929260094660713</v>
      </c>
    </row>
    <row r="10" spans="1:43" s="20" customFormat="1" ht="24.75" thickBot="1">
      <c r="A10" s="37" t="s">
        <v>60</v>
      </c>
      <c r="B10" s="38">
        <v>848384.5</v>
      </c>
      <c r="C10" s="38">
        <v>786434.238095238</v>
      </c>
      <c r="D10" s="38">
        <v>1014295.9</v>
      </c>
      <c r="E10" s="38">
        <v>1244299.85</v>
      </c>
      <c r="F10" s="38">
        <v>816562.8421052631</v>
      </c>
      <c r="G10" s="38">
        <v>1054292.3636363635</v>
      </c>
      <c r="H10" s="38">
        <v>955225.7</v>
      </c>
      <c r="I10" s="38">
        <v>918536.7272727273</v>
      </c>
      <c r="J10" s="38">
        <v>892933.4285714286</v>
      </c>
      <c r="K10" s="38">
        <v>1041467.3809523811</v>
      </c>
      <c r="L10" s="38">
        <v>975029.3043478259</v>
      </c>
      <c r="M10" s="38">
        <v>929528.4736842106</v>
      </c>
      <c r="N10" s="38">
        <v>1011810</v>
      </c>
      <c r="O10" s="38">
        <v>1127434.0952380954</v>
      </c>
      <c r="P10" s="38">
        <v>1191023.3</v>
      </c>
      <c r="Q10" s="38">
        <v>1557901.7619047617</v>
      </c>
      <c r="R10" s="38">
        <v>949755.55</v>
      </c>
      <c r="S10" s="38">
        <v>1042019.5</v>
      </c>
      <c r="T10" s="38">
        <v>925942.090909091</v>
      </c>
      <c r="U10" s="38">
        <v>956613</v>
      </c>
      <c r="V10" s="38">
        <v>985993.5714285716</v>
      </c>
      <c r="W10" s="38">
        <v>1099703.3636363638</v>
      </c>
      <c r="X10" s="21">
        <v>0.2962322668982801</v>
      </c>
      <c r="Z10" s="37" t="s">
        <v>60</v>
      </c>
      <c r="AA10" s="41">
        <v>1015009.9960317459</v>
      </c>
      <c r="AB10" s="48">
        <v>942026.9685805422</v>
      </c>
      <c r="AC10" s="51">
        <v>951499.0629657147</v>
      </c>
      <c r="AD10" s="51">
        <v>1222042.2892857143</v>
      </c>
      <c r="AE10" s="62">
        <v>993337.8459956711</v>
      </c>
      <c r="AG10" s="37" t="s">
        <v>60</v>
      </c>
      <c r="AH10" s="50">
        <v>-72983.02745120367</v>
      </c>
      <c r="AI10" s="51">
        <v>-63510.9330660312</v>
      </c>
      <c r="AJ10" s="51">
        <v>207032.29325396835</v>
      </c>
      <c r="AK10" s="50">
        <v>-21672.150036074803</v>
      </c>
      <c r="AM10" s="37" t="s">
        <v>60</v>
      </c>
      <c r="AN10" s="56">
        <v>-0.07190375241281961</v>
      </c>
      <c r="AO10" s="56">
        <v>-0.06257173162267538</v>
      </c>
      <c r="AP10" s="59">
        <v>0.203970693947228</v>
      </c>
      <c r="AQ10" s="56">
        <v>-0.021351661679001804</v>
      </c>
    </row>
    <row r="11" spans="1:43" ht="24">
      <c r="A11" s="37" t="s">
        <v>61</v>
      </c>
      <c r="B11" s="41">
        <v>1496105.772727274</v>
      </c>
      <c r="C11" s="41">
        <v>2105925.71428572</v>
      </c>
      <c r="D11" s="41">
        <v>1444516.65</v>
      </c>
      <c r="E11" s="41">
        <v>1673376.95</v>
      </c>
      <c r="F11" s="41">
        <v>1787204</v>
      </c>
      <c r="G11" s="41">
        <v>1811631.8636363682</v>
      </c>
      <c r="H11" s="41">
        <v>1686306.7499999914</v>
      </c>
      <c r="I11" s="41">
        <v>1808955.7272727292</v>
      </c>
      <c r="J11" s="41">
        <v>2065993.619047621</v>
      </c>
      <c r="K11" s="41">
        <v>2384467.523809528</v>
      </c>
      <c r="L11" s="41">
        <v>2289971.9565217337</v>
      </c>
      <c r="M11" s="41">
        <v>1818937.6315789511</v>
      </c>
      <c r="N11" s="41">
        <v>2546401.1739130486</v>
      </c>
      <c r="O11" s="41">
        <v>2913158.2857142896</v>
      </c>
      <c r="P11" s="41">
        <v>2531465.6</v>
      </c>
      <c r="Q11" s="41">
        <v>2711168.3809523676</v>
      </c>
      <c r="R11" s="41">
        <v>1945914.85</v>
      </c>
      <c r="S11" s="41">
        <v>2025860.3</v>
      </c>
      <c r="T11" s="41">
        <v>1954564.7727272725</v>
      </c>
      <c r="U11" s="41">
        <v>2089860.6666666665</v>
      </c>
      <c r="V11" s="41">
        <v>2015148</v>
      </c>
      <c r="W11" s="41">
        <v>2272544.2272727275</v>
      </c>
      <c r="X11" s="21">
        <v>0.5189729688229676</v>
      </c>
      <c r="Z11" s="37" t="s">
        <v>61</v>
      </c>
      <c r="AA11" s="41">
        <v>1741273.1047619067</v>
      </c>
      <c r="AB11" s="48">
        <v>1761714.2045454516</v>
      </c>
      <c r="AC11" s="51">
        <v>2073665.2916461125</v>
      </c>
      <c r="AD11" s="51">
        <v>2675548.3601449262</v>
      </c>
      <c r="AE11" s="62">
        <v>2050648.8027777777</v>
      </c>
      <c r="AG11" s="37" t="s">
        <v>61</v>
      </c>
      <c r="AH11" s="50">
        <v>20441.099783544894</v>
      </c>
      <c r="AI11" s="51">
        <v>332392.1868842058</v>
      </c>
      <c r="AJ11" s="51">
        <v>934275.2553830196</v>
      </c>
      <c r="AK11" s="50">
        <v>309375.698015871</v>
      </c>
      <c r="AM11" s="37" t="s">
        <v>61</v>
      </c>
      <c r="AN11" s="56">
        <v>0.01173916930528822</v>
      </c>
      <c r="AO11" s="56">
        <v>0.19089032385282004</v>
      </c>
      <c r="AP11" s="59">
        <v>0.5365472267549712</v>
      </c>
      <c r="AQ11" s="56">
        <v>0.17767212803655721</v>
      </c>
    </row>
    <row r="12" spans="18:31" ht="12">
      <c r="R12" s="123"/>
      <c r="S12" s="123"/>
      <c r="T12" s="123"/>
      <c r="U12" s="123"/>
      <c r="V12" s="123"/>
      <c r="W12" s="123"/>
      <c r="AA12" s="22"/>
      <c r="AB12" s="47"/>
      <c r="AC12" s="47"/>
      <c r="AD12" s="47"/>
      <c r="AE12" s="47"/>
    </row>
    <row r="13" spans="1:43" s="20" customFormat="1" ht="12.75" thickBot="1">
      <c r="A13" s="34" t="s">
        <v>62</v>
      </c>
      <c r="B13" s="35">
        <v>38997</v>
      </c>
      <c r="C13" s="35">
        <v>39028</v>
      </c>
      <c r="D13" s="35">
        <v>39058</v>
      </c>
      <c r="E13" s="35">
        <v>39089</v>
      </c>
      <c r="F13" s="35">
        <v>39120</v>
      </c>
      <c r="G13" s="35">
        <v>39148</v>
      </c>
      <c r="H13" s="35">
        <v>39179</v>
      </c>
      <c r="I13" s="35">
        <v>39209</v>
      </c>
      <c r="J13" s="35">
        <v>39240</v>
      </c>
      <c r="K13" s="35">
        <v>39270</v>
      </c>
      <c r="L13" s="35">
        <v>39301</v>
      </c>
      <c r="M13" s="35">
        <v>39332</v>
      </c>
      <c r="N13" s="35">
        <v>39362</v>
      </c>
      <c r="O13" s="35">
        <v>39393</v>
      </c>
      <c r="P13" s="35">
        <v>39423</v>
      </c>
      <c r="Q13" s="35">
        <v>39454</v>
      </c>
      <c r="R13" s="35">
        <v>39485</v>
      </c>
      <c r="S13" s="35">
        <v>39514</v>
      </c>
      <c r="T13" s="35">
        <v>39545</v>
      </c>
      <c r="U13" s="35">
        <v>39575</v>
      </c>
      <c r="V13" s="35">
        <v>39606</v>
      </c>
      <c r="W13" s="35">
        <v>39636</v>
      </c>
      <c r="Z13" s="34" t="s">
        <v>62</v>
      </c>
      <c r="AA13" s="41"/>
      <c r="AB13" s="48"/>
      <c r="AC13" s="48"/>
      <c r="AD13" s="48"/>
      <c r="AE13" s="48"/>
      <c r="AG13" s="34" t="s">
        <v>62</v>
      </c>
      <c r="AH13" s="48"/>
      <c r="AI13" s="48"/>
      <c r="AJ13" s="48"/>
      <c r="AK13" s="48"/>
      <c r="AM13" s="34" t="s">
        <v>62</v>
      </c>
      <c r="AN13" s="126"/>
      <c r="AO13" s="126"/>
      <c r="AP13" s="126"/>
      <c r="AQ13" s="126"/>
    </row>
    <row r="14" spans="1:43" ht="12.75" thickBot="1">
      <c r="A14" s="29" t="s">
        <v>63</v>
      </c>
      <c r="B14" s="29">
        <v>449.3181818181818</v>
      </c>
      <c r="C14" s="29">
        <v>2022.4285714285713</v>
      </c>
      <c r="D14" s="29">
        <v>233.75</v>
      </c>
      <c r="E14" s="29">
        <v>253.8</v>
      </c>
      <c r="F14" s="36">
        <v>1324.5263157894738</v>
      </c>
      <c r="G14" s="36">
        <v>914.9090909090909</v>
      </c>
      <c r="H14" s="36">
        <v>1021.2</v>
      </c>
      <c r="I14" s="31">
        <v>1920.2272727272727</v>
      </c>
      <c r="J14" s="31">
        <v>573.1428571428571</v>
      </c>
      <c r="K14" s="31">
        <v>743.5238095238095</v>
      </c>
      <c r="L14" s="31">
        <v>757.2608695652174</v>
      </c>
      <c r="M14" s="31">
        <v>445.10526315789474</v>
      </c>
      <c r="N14" s="31">
        <v>443.82608695652175</v>
      </c>
      <c r="O14" s="31">
        <v>914.5238095238095</v>
      </c>
      <c r="P14" s="31">
        <v>500.4</v>
      </c>
      <c r="Q14" s="31">
        <v>522.8095238095239</v>
      </c>
      <c r="R14" s="31">
        <v>2038.35</v>
      </c>
      <c r="S14" s="31">
        <v>508.4</v>
      </c>
      <c r="T14" s="31">
        <v>497.09090909090907</v>
      </c>
      <c r="U14" s="31">
        <v>808.2857142857143</v>
      </c>
      <c r="V14" s="31">
        <v>116.52380952380952</v>
      </c>
      <c r="W14" s="31">
        <v>314.09090909090907</v>
      </c>
      <c r="Z14" s="29" t="s">
        <v>63</v>
      </c>
      <c r="AA14" s="41">
        <v>836.6595238095239</v>
      </c>
      <c r="AB14" s="48">
        <v>1086.8784688995217</v>
      </c>
      <c r="AC14" s="48">
        <v>887.8520144234104</v>
      </c>
      <c r="AD14" s="48">
        <v>595.3898550724638</v>
      </c>
      <c r="AE14" s="62">
        <v>713.7902236652236</v>
      </c>
      <c r="AG14" s="29" t="s">
        <v>63</v>
      </c>
      <c r="AH14" s="50">
        <v>250.21894508999787</v>
      </c>
      <c r="AI14" s="51">
        <v>51.19249061388655</v>
      </c>
      <c r="AJ14" s="51">
        <v>-241.2696687370601</v>
      </c>
      <c r="AK14" s="50">
        <v>-122.86930014430027</v>
      </c>
      <c r="AM14" s="29" t="s">
        <v>63</v>
      </c>
      <c r="AN14" s="56">
        <v>0.2990690214708694</v>
      </c>
      <c r="AO14" s="56">
        <v>0.0611867661301387</v>
      </c>
      <c r="AP14" s="59">
        <v>-0.2883725839138218</v>
      </c>
      <c r="AQ14" s="56">
        <v>-0.146856990983435</v>
      </c>
    </row>
    <row r="15" spans="1:43" ht="12.75" thickBot="1">
      <c r="A15" s="29" t="s">
        <v>64</v>
      </c>
      <c r="B15" s="29">
        <v>24294.590909090908</v>
      </c>
      <c r="C15" s="29">
        <v>9600.238095238095</v>
      </c>
      <c r="D15" s="29">
        <v>16449.2</v>
      </c>
      <c r="E15" s="29">
        <v>26192.65</v>
      </c>
      <c r="F15" s="36">
        <v>34549.36842105263</v>
      </c>
      <c r="G15" s="36">
        <v>60280.36363636364</v>
      </c>
      <c r="H15" s="36">
        <v>53303.3</v>
      </c>
      <c r="I15" s="31">
        <v>34065.818181818184</v>
      </c>
      <c r="J15" s="31">
        <v>31234.333333333332</v>
      </c>
      <c r="K15" s="31">
        <v>43681.28571428572</v>
      </c>
      <c r="L15" s="31">
        <v>14808.260869565218</v>
      </c>
      <c r="M15" s="31">
        <v>11785.263157894737</v>
      </c>
      <c r="N15" s="31">
        <v>16377.130434782608</v>
      </c>
      <c r="O15" s="31">
        <v>21801.47619047619</v>
      </c>
      <c r="P15" s="31">
        <v>12792.5</v>
      </c>
      <c r="Q15" s="31">
        <v>14222.095238095239</v>
      </c>
      <c r="R15" s="31">
        <v>3141</v>
      </c>
      <c r="S15" s="31">
        <v>2455.15</v>
      </c>
      <c r="T15" s="31">
        <v>3570.0454545454545</v>
      </c>
      <c r="U15" s="31">
        <v>3869.5238095238096</v>
      </c>
      <c r="V15" s="31">
        <v>5500.285714285715</v>
      </c>
      <c r="W15" s="31">
        <v>5833.272727272727</v>
      </c>
      <c r="Z15" s="29" t="s">
        <v>64</v>
      </c>
      <c r="AA15" s="41">
        <v>17414.029365079365</v>
      </c>
      <c r="AB15" s="48">
        <v>49377.67735247209</v>
      </c>
      <c r="AC15" s="48">
        <v>27114.992251379437</v>
      </c>
      <c r="AD15" s="48">
        <v>16298.300465838509</v>
      </c>
      <c r="AE15" s="62">
        <v>4061.546284271284</v>
      </c>
      <c r="AG15" s="29" t="s">
        <v>64</v>
      </c>
      <c r="AH15" s="50">
        <v>31963.647987392727</v>
      </c>
      <c r="AI15" s="51">
        <v>9700.962886300073</v>
      </c>
      <c r="AJ15" s="51">
        <v>-1115.7288992408558</v>
      </c>
      <c r="AK15" s="50">
        <v>-13352.48308080808</v>
      </c>
      <c r="AM15" s="29" t="s">
        <v>64</v>
      </c>
      <c r="AN15" s="56">
        <v>1.8355113177591138</v>
      </c>
      <c r="AO15" s="56">
        <v>0.5570774392831547</v>
      </c>
      <c r="AP15" s="59">
        <v>-0.06407069127138633</v>
      </c>
      <c r="AQ15" s="56">
        <v>-0.7667658530302028</v>
      </c>
    </row>
    <row r="16" spans="1:43" ht="12.75" thickBot="1">
      <c r="A16" s="29" t="s">
        <v>65</v>
      </c>
      <c r="B16" s="29">
        <v>16668.045454545456</v>
      </c>
      <c r="C16" s="29">
        <v>10738.952380952382</v>
      </c>
      <c r="D16" s="29">
        <v>3444.45</v>
      </c>
      <c r="E16" s="29">
        <v>15022.95</v>
      </c>
      <c r="F16" s="36">
        <v>5452.8421052631575</v>
      </c>
      <c r="G16" s="36">
        <v>7446.045454545455</v>
      </c>
      <c r="H16" s="36">
        <v>7023.35</v>
      </c>
      <c r="I16" s="31">
        <v>3433.2272727272725</v>
      </c>
      <c r="J16" s="31">
        <v>3214.095238095238</v>
      </c>
      <c r="K16" s="31">
        <v>10102</v>
      </c>
      <c r="L16" s="31">
        <v>3607.521739130435</v>
      </c>
      <c r="M16" s="31">
        <v>4063.9473684210525</v>
      </c>
      <c r="N16" s="31">
        <v>8079.565217391304</v>
      </c>
      <c r="O16" s="31">
        <v>5480.0952380952385</v>
      </c>
      <c r="P16" s="31">
        <v>2646.3</v>
      </c>
      <c r="Q16" s="31">
        <v>7406.285714285715</v>
      </c>
      <c r="R16" s="31">
        <v>4530.05</v>
      </c>
      <c r="S16" s="31">
        <v>5375.2</v>
      </c>
      <c r="T16" s="31">
        <v>8918.954545454546</v>
      </c>
      <c r="U16" s="31">
        <v>4421.666666666667</v>
      </c>
      <c r="V16" s="31">
        <v>6558.809523809524</v>
      </c>
      <c r="W16" s="31">
        <v>15204.363636363636</v>
      </c>
      <c r="Z16" s="29" t="s">
        <v>65</v>
      </c>
      <c r="AA16" s="41">
        <v>9735.450793650794</v>
      </c>
      <c r="AB16" s="48">
        <v>6640.745853269538</v>
      </c>
      <c r="AC16" s="48">
        <v>4884.158323674799</v>
      </c>
      <c r="AD16" s="48">
        <v>5903.061542443064</v>
      </c>
      <c r="AE16" s="62">
        <v>7501.507395382396</v>
      </c>
      <c r="AG16" s="29" t="s">
        <v>65</v>
      </c>
      <c r="AH16" s="50">
        <v>-3094.704940381256</v>
      </c>
      <c r="AI16" s="51">
        <v>-4851.292469975995</v>
      </c>
      <c r="AJ16" s="51">
        <v>-3832.38925120773</v>
      </c>
      <c r="AK16" s="50">
        <v>-2233.9433982683986</v>
      </c>
      <c r="AM16" s="29" t="s">
        <v>65</v>
      </c>
      <c r="AN16" s="56">
        <v>-0.3178799837804677</v>
      </c>
      <c r="AO16" s="56">
        <v>-0.49831205280600677</v>
      </c>
      <c r="AP16" s="59">
        <v>-0.39365298355851314</v>
      </c>
      <c r="AQ16" s="56">
        <v>-0.22946481324987208</v>
      </c>
    </row>
    <row r="17" spans="1:43" ht="12.75" thickBot="1">
      <c r="A17" s="29" t="s">
        <v>66</v>
      </c>
      <c r="B17" s="29">
        <v>644.6363636363636</v>
      </c>
      <c r="C17" s="29">
        <v>147.14285714285714</v>
      </c>
      <c r="D17" s="29">
        <v>229</v>
      </c>
      <c r="E17" s="29">
        <v>1052.55</v>
      </c>
      <c r="F17" s="36">
        <v>1561.8947368421052</v>
      </c>
      <c r="G17" s="36">
        <v>394.8181818181818</v>
      </c>
      <c r="H17" s="36">
        <v>672.9</v>
      </c>
      <c r="I17" s="31">
        <v>168.04545454545453</v>
      </c>
      <c r="J17" s="31">
        <v>949.7142857142857</v>
      </c>
      <c r="K17" s="31">
        <v>323.8095238095238</v>
      </c>
      <c r="L17" s="31">
        <v>671.9130434782609</v>
      </c>
      <c r="M17" s="31">
        <v>1463.157894736842</v>
      </c>
      <c r="N17" s="31">
        <v>908.2173913043479</v>
      </c>
      <c r="O17" s="31">
        <v>1039.6190476190477</v>
      </c>
      <c r="P17" s="31">
        <v>931.05</v>
      </c>
      <c r="Q17" s="31">
        <v>1120.5714285714287</v>
      </c>
      <c r="R17" s="31">
        <v>818.75</v>
      </c>
      <c r="S17" s="31">
        <v>537.75</v>
      </c>
      <c r="T17" s="31">
        <v>1818.9545454545455</v>
      </c>
      <c r="U17" s="31">
        <v>279.4761904761905</v>
      </c>
      <c r="V17" s="31">
        <v>617.6666666666666</v>
      </c>
      <c r="W17" s="31">
        <v>2910.090909090909</v>
      </c>
      <c r="Z17" s="29" t="s">
        <v>66</v>
      </c>
      <c r="AA17" s="41">
        <v>476.2309523809524</v>
      </c>
      <c r="AB17" s="48">
        <v>876.537639553429</v>
      </c>
      <c r="AC17" s="48">
        <v>715.3280404568734</v>
      </c>
      <c r="AD17" s="48">
        <v>999.8644668737061</v>
      </c>
      <c r="AE17" s="62">
        <v>1163.7813852813852</v>
      </c>
      <c r="AG17" s="29" t="s">
        <v>66</v>
      </c>
      <c r="AH17" s="50">
        <v>400.30668717247664</v>
      </c>
      <c r="AI17" s="51">
        <v>239.09708807592102</v>
      </c>
      <c r="AJ17" s="51">
        <v>523.6335144927536</v>
      </c>
      <c r="AK17" s="50">
        <v>687.5504329004327</v>
      </c>
      <c r="AM17" s="29" t="s">
        <v>66</v>
      </c>
      <c r="AN17" s="56">
        <v>0.8405725943916776</v>
      </c>
      <c r="AO17" s="56">
        <v>0.5020612097566048</v>
      </c>
      <c r="AP17" s="59">
        <v>1.0995369197966</v>
      </c>
      <c r="AQ17" s="56">
        <v>1.4437331917696083</v>
      </c>
    </row>
    <row r="18" spans="1:43" ht="12.75" thickBot="1">
      <c r="A18" s="29" t="s">
        <v>67</v>
      </c>
      <c r="B18" s="29">
        <v>9112.863636363636</v>
      </c>
      <c r="C18" s="29">
        <v>10310.333333333334</v>
      </c>
      <c r="D18" s="29">
        <v>43734.2</v>
      </c>
      <c r="E18" s="29">
        <v>15473.9</v>
      </c>
      <c r="F18" s="36">
        <v>20729.78947368421</v>
      </c>
      <c r="G18" s="36">
        <v>24447.68181818182</v>
      </c>
      <c r="H18" s="36">
        <v>22451</v>
      </c>
      <c r="I18" s="31">
        <v>9659.454545454546</v>
      </c>
      <c r="J18" s="31">
        <v>24225.238095238095</v>
      </c>
      <c r="K18" s="31">
        <v>31850.761904761905</v>
      </c>
      <c r="L18" s="31">
        <v>35000.086956521736</v>
      </c>
      <c r="M18" s="31">
        <v>110073.84210526316</v>
      </c>
      <c r="N18" s="31">
        <v>22863.82608695652</v>
      </c>
      <c r="O18" s="31">
        <v>28383.619047619046</v>
      </c>
      <c r="P18" s="31">
        <v>66040.2</v>
      </c>
      <c r="Q18" s="31">
        <v>29224.571428571428</v>
      </c>
      <c r="R18" s="31">
        <v>26129.6</v>
      </c>
      <c r="S18" s="31">
        <v>34922.2</v>
      </c>
      <c r="T18" s="31">
        <v>29764.18181818182</v>
      </c>
      <c r="U18" s="31">
        <v>40848.57142857143</v>
      </c>
      <c r="V18" s="31">
        <v>55664.23809523809</v>
      </c>
      <c r="W18" s="31">
        <v>26341.5</v>
      </c>
      <c r="Z18" s="29" t="s">
        <v>67</v>
      </c>
      <c r="AA18" s="41">
        <v>23172.81111111111</v>
      </c>
      <c r="AB18" s="48">
        <v>22542.823763955344</v>
      </c>
      <c r="AC18" s="48">
        <v>42161.876721447894</v>
      </c>
      <c r="AD18" s="48">
        <v>36628.05414078675</v>
      </c>
      <c r="AE18" s="62">
        <v>35611.715223665225</v>
      </c>
      <c r="AG18" s="29" t="s">
        <v>67</v>
      </c>
      <c r="AH18" s="50">
        <v>-629.9873471557657</v>
      </c>
      <c r="AI18" s="51">
        <v>18989.065610336784</v>
      </c>
      <c r="AJ18" s="51">
        <v>13455.24302967564</v>
      </c>
      <c r="AK18" s="50">
        <v>12438.904112554115</v>
      </c>
      <c r="AM18" s="29" t="s">
        <v>67</v>
      </c>
      <c r="AN18" s="56">
        <v>-0.02718648782554024</v>
      </c>
      <c r="AO18" s="56">
        <v>0.8194545547057833</v>
      </c>
      <c r="AP18" s="59">
        <v>0.5806478534330259</v>
      </c>
      <c r="AQ18" s="56">
        <v>0.5367887414656307</v>
      </c>
    </row>
    <row r="19" spans="1:43" ht="12.75" thickBot="1">
      <c r="A19" s="29" t="s">
        <v>68</v>
      </c>
      <c r="B19" s="29">
        <v>35518.181818181816</v>
      </c>
      <c r="C19" s="29">
        <v>29594.761904761905</v>
      </c>
      <c r="D19" s="29">
        <v>23482.65</v>
      </c>
      <c r="E19" s="29">
        <v>52253.35</v>
      </c>
      <c r="F19" s="36">
        <v>28787.736842105263</v>
      </c>
      <c r="G19" s="36">
        <v>25914.545454545456</v>
      </c>
      <c r="H19" s="36">
        <v>37803.65</v>
      </c>
      <c r="I19" s="31">
        <v>24920.590909090908</v>
      </c>
      <c r="J19" s="31">
        <v>22906.52380952381</v>
      </c>
      <c r="K19" s="31">
        <v>34688.857142857145</v>
      </c>
      <c r="L19" s="31">
        <v>21522.652173913044</v>
      </c>
      <c r="M19" s="31">
        <v>22161.894736842107</v>
      </c>
      <c r="N19" s="31">
        <v>28255.608695652172</v>
      </c>
      <c r="O19" s="31">
        <v>16148.238095238095</v>
      </c>
      <c r="P19" s="31">
        <v>21652.1</v>
      </c>
      <c r="Q19" s="31">
        <v>41523.90476190476</v>
      </c>
      <c r="R19" s="31">
        <v>21596.4</v>
      </c>
      <c r="S19" s="31">
        <v>23975.15</v>
      </c>
      <c r="T19" s="31">
        <v>29276.909090909092</v>
      </c>
      <c r="U19" s="31">
        <v>19182.14285714286</v>
      </c>
      <c r="V19" s="31">
        <v>9171.142857142857</v>
      </c>
      <c r="W19" s="31">
        <v>19302.409090909092</v>
      </c>
      <c r="Z19" s="29" t="s">
        <v>68</v>
      </c>
      <c r="AA19" s="41">
        <v>35110.253968253965</v>
      </c>
      <c r="AB19" s="48">
        <v>30835.31076555024</v>
      </c>
      <c r="AC19" s="48">
        <v>25240.1037544454</v>
      </c>
      <c r="AD19" s="48">
        <v>26894.96288819876</v>
      </c>
      <c r="AE19" s="62">
        <v>20417.35898268398</v>
      </c>
      <c r="AG19" s="29" t="s">
        <v>68</v>
      </c>
      <c r="AH19" s="50">
        <v>-4274.943202703726</v>
      </c>
      <c r="AI19" s="51">
        <v>-9870.150213808563</v>
      </c>
      <c r="AJ19" s="51">
        <v>-8215.291080055205</v>
      </c>
      <c r="AK19" s="50">
        <v>-14692.894985569983</v>
      </c>
      <c r="AM19" s="29" t="s">
        <v>68</v>
      </c>
      <c r="AN19" s="56">
        <v>-0.12175768385409713</v>
      </c>
      <c r="AO19" s="56">
        <v>-0.28111873593204334</v>
      </c>
      <c r="AP19" s="59">
        <v>-0.23398552136601797</v>
      </c>
      <c r="AQ19" s="56">
        <v>-0.4184787440972379</v>
      </c>
    </row>
    <row r="20" spans="1:43" ht="12.75" thickBot="1">
      <c r="A20" s="29" t="s">
        <v>69</v>
      </c>
      <c r="B20" s="29">
        <v>125580.22727272728</v>
      </c>
      <c r="C20" s="29">
        <v>124227.38095238095</v>
      </c>
      <c r="D20" s="29">
        <v>107240.5</v>
      </c>
      <c r="E20" s="29">
        <v>110812.4</v>
      </c>
      <c r="F20" s="36">
        <v>160157.26315789475</v>
      </c>
      <c r="G20" s="36">
        <v>231727.45454545456</v>
      </c>
      <c r="H20" s="36">
        <v>125187.2</v>
      </c>
      <c r="I20" s="31">
        <v>173847.77272727274</v>
      </c>
      <c r="J20" s="31">
        <v>237301.95238095237</v>
      </c>
      <c r="K20" s="31">
        <v>219094.7619047619</v>
      </c>
      <c r="L20" s="31">
        <v>252931.34782608695</v>
      </c>
      <c r="M20" s="31">
        <v>193883.68421052632</v>
      </c>
      <c r="N20" s="31">
        <v>128749.60869565218</v>
      </c>
      <c r="O20" s="31">
        <v>223081.95238095237</v>
      </c>
      <c r="P20" s="31">
        <v>125022.1</v>
      </c>
      <c r="Q20" s="31">
        <v>201466.66666666666</v>
      </c>
      <c r="R20" s="31">
        <v>126880.7</v>
      </c>
      <c r="S20" s="31">
        <v>139519.85</v>
      </c>
      <c r="T20" s="31">
        <v>92311</v>
      </c>
      <c r="U20" s="31">
        <v>97348</v>
      </c>
      <c r="V20" s="31">
        <v>103725.19047619047</v>
      </c>
      <c r="W20" s="31">
        <v>118956.45454545454</v>
      </c>
      <c r="Z20" s="29" t="s">
        <v>69</v>
      </c>
      <c r="AA20" s="41">
        <v>114093.42698412699</v>
      </c>
      <c r="AB20" s="48">
        <v>172357.30590111643</v>
      </c>
      <c r="AC20" s="48">
        <v>215411.90380992004</v>
      </c>
      <c r="AD20" s="48">
        <v>169580.08193581778</v>
      </c>
      <c r="AE20" s="62">
        <v>113123.53250360751</v>
      </c>
      <c r="AG20" s="29" t="s">
        <v>69</v>
      </c>
      <c r="AH20" s="50">
        <v>58263.878916989444</v>
      </c>
      <c r="AI20" s="51">
        <v>101318.47682579306</v>
      </c>
      <c r="AJ20" s="51">
        <v>55486.6549516908</v>
      </c>
      <c r="AK20" s="50">
        <v>-969.8944805194769</v>
      </c>
      <c r="AM20" s="29" t="s">
        <v>69</v>
      </c>
      <c r="AN20" s="56">
        <v>0.5106681467732167</v>
      </c>
      <c r="AO20" s="56">
        <v>0.8880307963743501</v>
      </c>
      <c r="AP20" s="59">
        <v>0.48632648188760486</v>
      </c>
      <c r="AQ20" s="56">
        <v>-0.008500879552460209</v>
      </c>
    </row>
    <row r="21" spans="1:43" ht="12.75" thickBot="1">
      <c r="A21" s="29" t="s">
        <v>70</v>
      </c>
      <c r="B21" s="29">
        <v>7147.045454545455</v>
      </c>
      <c r="C21" s="29">
        <v>9027.809523809523</v>
      </c>
      <c r="D21" s="29">
        <v>1654.35</v>
      </c>
      <c r="E21" s="29">
        <v>5209.35</v>
      </c>
      <c r="F21" s="36">
        <v>4903.1578947368425</v>
      </c>
      <c r="G21" s="36">
        <v>1160.590909090909</v>
      </c>
      <c r="H21" s="36">
        <v>2941.35</v>
      </c>
      <c r="I21" s="31">
        <v>6532.954545454545</v>
      </c>
      <c r="J21" s="31">
        <v>6217</v>
      </c>
      <c r="K21" s="31">
        <v>2667.809523809524</v>
      </c>
      <c r="L21" s="31">
        <v>1653</v>
      </c>
      <c r="M21" s="31">
        <v>3287.7368421052633</v>
      </c>
      <c r="N21" s="31">
        <v>1872.4782608695652</v>
      </c>
      <c r="O21" s="31">
        <v>1143.142857142857</v>
      </c>
      <c r="P21" s="31">
        <v>412.3</v>
      </c>
      <c r="Q21" s="31">
        <v>995</v>
      </c>
      <c r="R21" s="31">
        <v>4701.25</v>
      </c>
      <c r="S21" s="31">
        <v>926</v>
      </c>
      <c r="T21" s="31">
        <v>1897.590909090909</v>
      </c>
      <c r="U21" s="31">
        <v>2042.2857142857142</v>
      </c>
      <c r="V21" s="31">
        <v>7333.523809523809</v>
      </c>
      <c r="W21" s="31">
        <v>14509.863636363636</v>
      </c>
      <c r="Z21" s="29" t="s">
        <v>70</v>
      </c>
      <c r="AA21" s="41">
        <v>5297.1698412698415</v>
      </c>
      <c r="AB21" s="48">
        <v>3001.6996012759173</v>
      </c>
      <c r="AC21" s="48">
        <v>4071.700182273866</v>
      </c>
      <c r="AD21" s="48">
        <v>1105.7302795031055</v>
      </c>
      <c r="AE21" s="62">
        <v>5235.0856782106775</v>
      </c>
      <c r="AG21" s="29" t="s">
        <v>70</v>
      </c>
      <c r="AH21" s="50">
        <v>-2295.470239993924</v>
      </c>
      <c r="AI21" s="51">
        <v>-1225.4696589959754</v>
      </c>
      <c r="AJ21" s="51">
        <v>-4191.439561766736</v>
      </c>
      <c r="AK21" s="50">
        <v>-62.084163059163984</v>
      </c>
      <c r="AM21" s="29" t="s">
        <v>70</v>
      </c>
      <c r="AN21" s="56">
        <v>-0.43333899209915694</v>
      </c>
      <c r="AO21" s="56">
        <v>-0.23134422639206992</v>
      </c>
      <c r="AP21" s="59">
        <v>-0.791260179938267</v>
      </c>
      <c r="AQ21" s="56">
        <v>-0.011720251553097479</v>
      </c>
    </row>
    <row r="22" spans="1:43" ht="12.75" thickBot="1">
      <c r="A22" s="29" t="s">
        <v>71</v>
      </c>
      <c r="B22" s="29">
        <v>68216.36363636363</v>
      </c>
      <c r="C22" s="29">
        <v>39502.857142857145</v>
      </c>
      <c r="D22" s="29">
        <v>27892.5</v>
      </c>
      <c r="E22" s="29">
        <v>47598.1</v>
      </c>
      <c r="F22" s="36">
        <v>38583.36842105263</v>
      </c>
      <c r="G22" s="36">
        <v>23193.31818181818</v>
      </c>
      <c r="H22" s="36">
        <v>27353.55</v>
      </c>
      <c r="I22" s="31">
        <v>19076.954545454544</v>
      </c>
      <c r="J22" s="31">
        <v>26780.285714285714</v>
      </c>
      <c r="K22" s="31">
        <v>34397.380952380954</v>
      </c>
      <c r="L22" s="31">
        <v>20405.652173913044</v>
      </c>
      <c r="M22" s="31">
        <v>19451.263157894737</v>
      </c>
      <c r="N22" s="31">
        <v>50486.739130434784</v>
      </c>
      <c r="O22" s="31">
        <v>46151.380952380954</v>
      </c>
      <c r="P22" s="31">
        <v>30798.95</v>
      </c>
      <c r="Q22" s="31">
        <v>40882.47619047619</v>
      </c>
      <c r="R22" s="31">
        <v>65197.7</v>
      </c>
      <c r="S22" s="31">
        <v>30661</v>
      </c>
      <c r="T22" s="31">
        <v>45307.36363636364</v>
      </c>
      <c r="U22" s="31">
        <v>36849</v>
      </c>
      <c r="V22" s="31">
        <v>29065.04761904762</v>
      </c>
      <c r="W22" s="31">
        <v>50754.5</v>
      </c>
      <c r="Z22" s="29" t="s">
        <v>71</v>
      </c>
      <c r="AA22" s="41">
        <v>38331.15238095238</v>
      </c>
      <c r="AB22" s="48">
        <v>29710.078867623608</v>
      </c>
      <c r="AC22" s="48">
        <v>24022.3073087858</v>
      </c>
      <c r="AD22" s="48">
        <v>42079.88656832298</v>
      </c>
      <c r="AE22" s="62">
        <v>42972.435209235206</v>
      </c>
      <c r="AG22" s="29" t="s">
        <v>71</v>
      </c>
      <c r="AH22" s="50">
        <v>-8621.07351332877</v>
      </c>
      <c r="AI22" s="51">
        <v>-14308.84507216658</v>
      </c>
      <c r="AJ22" s="51">
        <v>3748.7341873706027</v>
      </c>
      <c r="AK22" s="50">
        <v>4641.282828282827</v>
      </c>
      <c r="AM22" s="29" t="s">
        <v>71</v>
      </c>
      <c r="AN22" s="56">
        <v>-0.2249103660554901</v>
      </c>
      <c r="AO22" s="56">
        <v>-0.37329545769870903</v>
      </c>
      <c r="AP22" s="59">
        <v>0.09779862995283789</v>
      </c>
      <c r="AQ22" s="56">
        <v>0.12108383233970252</v>
      </c>
    </row>
    <row r="23" spans="1:43" ht="12.75" thickBot="1">
      <c r="A23" s="29" t="s">
        <v>72</v>
      </c>
      <c r="B23" s="29">
        <v>130063.95454545454</v>
      </c>
      <c r="C23" s="29">
        <v>91685.47619047618</v>
      </c>
      <c r="D23" s="29">
        <v>90072.7</v>
      </c>
      <c r="E23" s="29">
        <v>157257.8</v>
      </c>
      <c r="F23" s="36">
        <v>113606.63157894737</v>
      </c>
      <c r="G23" s="36">
        <v>115485.81818181818</v>
      </c>
      <c r="H23" s="36">
        <v>111049.6</v>
      </c>
      <c r="I23" s="31">
        <v>139645.4090909091</v>
      </c>
      <c r="J23" s="31">
        <v>142115.38095238095</v>
      </c>
      <c r="K23" s="31">
        <v>192229.66666666666</v>
      </c>
      <c r="L23" s="31">
        <v>261047.47826086957</v>
      </c>
      <c r="M23" s="31">
        <v>230664</v>
      </c>
      <c r="N23" s="31">
        <v>225791.52173913043</v>
      </c>
      <c r="O23" s="31">
        <v>255431.85714285713</v>
      </c>
      <c r="P23" s="31">
        <v>117300.55</v>
      </c>
      <c r="Q23" s="31">
        <v>149208.2380952381</v>
      </c>
      <c r="R23" s="31">
        <v>104027.95</v>
      </c>
      <c r="S23" s="31">
        <v>68662.1</v>
      </c>
      <c r="T23" s="31">
        <v>97300.45454545454</v>
      </c>
      <c r="U23" s="31">
        <v>112571.09523809524</v>
      </c>
      <c r="V23" s="31">
        <v>118273.52380952382</v>
      </c>
      <c r="W23" s="31">
        <v>152883.4090909091</v>
      </c>
      <c r="Z23" s="29" t="s">
        <v>72</v>
      </c>
      <c r="AA23" s="41">
        <v>113005.32539682538</v>
      </c>
      <c r="AB23" s="48">
        <v>113380.6832535885</v>
      </c>
      <c r="AC23" s="48">
        <v>193140.38699416522</v>
      </c>
      <c r="AD23" s="48">
        <v>186933.04174430642</v>
      </c>
      <c r="AE23" s="62">
        <v>108953.08878066378</v>
      </c>
      <c r="AG23" s="29" t="s">
        <v>72</v>
      </c>
      <c r="AH23" s="50">
        <v>375.35785676311934</v>
      </c>
      <c r="AI23" s="51">
        <v>80135.06159733984</v>
      </c>
      <c r="AJ23" s="51">
        <v>73927.71634748104</v>
      </c>
      <c r="AK23" s="50">
        <v>-4052.2366161616083</v>
      </c>
      <c r="AM23" s="29" t="s">
        <v>72</v>
      </c>
      <c r="AN23" s="56">
        <v>0.0033215944066797417</v>
      </c>
      <c r="AO23" s="56">
        <v>0.7091264178563309</v>
      </c>
      <c r="AP23" s="59">
        <v>0.6541967477008642</v>
      </c>
      <c r="AQ23" s="56">
        <v>-0.03585881109524637</v>
      </c>
    </row>
    <row r="24" spans="1:43" ht="12.75" thickBot="1">
      <c r="A24" s="29" t="s">
        <v>73</v>
      </c>
      <c r="B24" s="29">
        <v>15489.863636363636</v>
      </c>
      <c r="C24" s="29">
        <v>16704.095238095237</v>
      </c>
      <c r="D24" s="29">
        <v>13492.35</v>
      </c>
      <c r="E24" s="29">
        <v>22389.3</v>
      </c>
      <c r="F24" s="36">
        <v>12432.315789473685</v>
      </c>
      <c r="G24" s="36">
        <v>15058.818181818182</v>
      </c>
      <c r="H24" s="36">
        <v>20290.9</v>
      </c>
      <c r="I24" s="31">
        <v>14369.136363636364</v>
      </c>
      <c r="J24" s="31">
        <v>16103.904761904761</v>
      </c>
      <c r="K24" s="31">
        <v>11587</v>
      </c>
      <c r="L24" s="31">
        <v>12572</v>
      </c>
      <c r="M24" s="31">
        <v>8835.315789473685</v>
      </c>
      <c r="N24" s="31">
        <v>7162.173913043478</v>
      </c>
      <c r="O24" s="31">
        <v>7802.428571428572</v>
      </c>
      <c r="P24" s="31">
        <v>3104.45</v>
      </c>
      <c r="Q24" s="31">
        <v>14757.904761904761</v>
      </c>
      <c r="R24" s="31">
        <v>9880.75</v>
      </c>
      <c r="S24" s="31">
        <v>13166</v>
      </c>
      <c r="T24" s="31">
        <v>12416.636363636364</v>
      </c>
      <c r="U24" s="31">
        <v>5502.333333333333</v>
      </c>
      <c r="V24" s="31">
        <v>12568.047619047618</v>
      </c>
      <c r="W24" s="31">
        <v>10026.363636363636</v>
      </c>
      <c r="Z24" s="29" t="s">
        <v>73</v>
      </c>
      <c r="AA24" s="41">
        <v>17528.581746031745</v>
      </c>
      <c r="AB24" s="48">
        <v>15927.344657097288</v>
      </c>
      <c r="AC24" s="48">
        <v>12693.471383002961</v>
      </c>
      <c r="AD24" s="48">
        <v>8206.739311594203</v>
      </c>
      <c r="AE24" s="62">
        <v>10593.35515873016</v>
      </c>
      <c r="AG24" s="29" t="s">
        <v>73</v>
      </c>
      <c r="AH24" s="50">
        <v>-1601.2370889344566</v>
      </c>
      <c r="AI24" s="51">
        <v>-4835.1103630287835</v>
      </c>
      <c r="AJ24" s="51">
        <v>-9321.842434437542</v>
      </c>
      <c r="AK24" s="50">
        <v>-6935.226587301584</v>
      </c>
      <c r="AM24" s="29" t="s">
        <v>73</v>
      </c>
      <c r="AN24" s="56">
        <v>-0.09135006540372023</v>
      </c>
      <c r="AO24" s="56">
        <v>-0.2758415046398944</v>
      </c>
      <c r="AP24" s="59">
        <v>-0.5318081388157883</v>
      </c>
      <c r="AQ24" s="56">
        <v>-0.39565246565778966</v>
      </c>
    </row>
    <row r="25" spans="1:43" ht="12.75" thickBot="1">
      <c r="A25" s="29" t="s">
        <v>74</v>
      </c>
      <c r="B25" s="29">
        <v>8436.818181818182</v>
      </c>
      <c r="C25" s="29">
        <v>8952.857142857143</v>
      </c>
      <c r="D25" s="29">
        <v>27508.3</v>
      </c>
      <c r="E25" s="29">
        <v>13195.2</v>
      </c>
      <c r="F25" s="36">
        <v>4779.631578947368</v>
      </c>
      <c r="G25" s="36">
        <v>9140.636363636364</v>
      </c>
      <c r="H25" s="36">
        <v>12138.3</v>
      </c>
      <c r="I25" s="31">
        <v>9955.454545454546</v>
      </c>
      <c r="J25" s="31">
        <v>6519.333333333333</v>
      </c>
      <c r="K25" s="31">
        <v>7364.476190476191</v>
      </c>
      <c r="L25" s="31">
        <v>6254.130434782609</v>
      </c>
      <c r="M25" s="31">
        <v>6500.473684210527</v>
      </c>
      <c r="N25" s="31">
        <v>8700.347826086956</v>
      </c>
      <c r="O25" s="31">
        <v>5869.619047619048</v>
      </c>
      <c r="P25" s="31">
        <v>5956.2</v>
      </c>
      <c r="Q25" s="31">
        <v>11544.857142857143</v>
      </c>
      <c r="R25" s="31">
        <v>5509.95</v>
      </c>
      <c r="S25" s="31">
        <v>6785.25</v>
      </c>
      <c r="T25" s="31">
        <v>8721.272727272728</v>
      </c>
      <c r="U25" s="31">
        <v>4500.142857142857</v>
      </c>
      <c r="V25" s="31">
        <v>3691.904761904762</v>
      </c>
      <c r="W25" s="31">
        <v>11413.136363636364</v>
      </c>
      <c r="Z25" s="29" t="s">
        <v>74</v>
      </c>
      <c r="AA25" s="41">
        <v>16552.11904761905</v>
      </c>
      <c r="AB25" s="48">
        <v>8686.189314194577</v>
      </c>
      <c r="AC25" s="48">
        <v>7318.773637651441</v>
      </c>
      <c r="AD25" s="48">
        <v>8017.756004140787</v>
      </c>
      <c r="AE25" s="62">
        <v>6770.27611832612</v>
      </c>
      <c r="AG25" s="29" t="s">
        <v>74</v>
      </c>
      <c r="AH25" s="50">
        <v>-7865.929733424473</v>
      </c>
      <c r="AI25" s="51">
        <v>-9233.34540996761</v>
      </c>
      <c r="AJ25" s="51">
        <v>-8534.363043478263</v>
      </c>
      <c r="AK25" s="50">
        <v>-9781.842929292929</v>
      </c>
      <c r="AM25" s="29" t="s">
        <v>74</v>
      </c>
      <c r="AN25" s="56">
        <v>-0.47522191634768074</v>
      </c>
      <c r="AO25" s="56">
        <v>-0.5578346424046404</v>
      </c>
      <c r="AP25" s="59">
        <v>-0.5156054653138743</v>
      </c>
      <c r="AQ25" s="56">
        <v>-0.5909722435629777</v>
      </c>
    </row>
    <row r="26" spans="1:43" ht="12.75" thickBot="1">
      <c r="A26" s="29" t="s">
        <v>75</v>
      </c>
      <c r="B26" s="29">
        <v>953.9545454545455</v>
      </c>
      <c r="C26" s="29">
        <v>23907.238095238095</v>
      </c>
      <c r="D26" s="29">
        <v>3446.45</v>
      </c>
      <c r="E26" s="29">
        <v>6369.15</v>
      </c>
      <c r="F26" s="36">
        <v>5634.263157894737</v>
      </c>
      <c r="G26" s="36">
        <v>983</v>
      </c>
      <c r="H26" s="36">
        <v>1660.1</v>
      </c>
      <c r="I26" s="31">
        <v>4544.318181818182</v>
      </c>
      <c r="J26" s="31">
        <v>1106.5238095238096</v>
      </c>
      <c r="K26" s="31">
        <v>3196.3333333333335</v>
      </c>
      <c r="L26" s="31">
        <v>3783</v>
      </c>
      <c r="M26" s="31">
        <v>2990.2631578947367</v>
      </c>
      <c r="N26" s="31">
        <v>4860.130434782609</v>
      </c>
      <c r="O26" s="31">
        <v>3514.1428571428573</v>
      </c>
      <c r="P26" s="31">
        <v>1860.05</v>
      </c>
      <c r="Q26" s="31">
        <v>2179.5714285714284</v>
      </c>
      <c r="R26" s="31">
        <v>1903.75</v>
      </c>
      <c r="S26" s="31">
        <v>800.25</v>
      </c>
      <c r="T26" s="31">
        <v>924.9090909090909</v>
      </c>
      <c r="U26" s="31">
        <v>3281.285714285714</v>
      </c>
      <c r="V26" s="31">
        <v>1744.3809523809523</v>
      </c>
      <c r="W26" s="31">
        <v>1694.8636363636363</v>
      </c>
      <c r="Z26" s="29" t="s">
        <v>75</v>
      </c>
      <c r="AA26" s="41">
        <v>11240.946031746033</v>
      </c>
      <c r="AB26" s="48">
        <v>2759.121052631579</v>
      </c>
      <c r="AC26" s="48">
        <v>3124.0876965140124</v>
      </c>
      <c r="AD26" s="48">
        <v>3103.4736801242234</v>
      </c>
      <c r="AE26" s="62">
        <v>1724.9065656565656</v>
      </c>
      <c r="AG26" s="29" t="s">
        <v>75</v>
      </c>
      <c r="AH26" s="50">
        <v>-8481.824979114454</v>
      </c>
      <c r="AI26" s="51">
        <v>-8116.85833523202</v>
      </c>
      <c r="AJ26" s="51">
        <v>-8137.472351621809</v>
      </c>
      <c r="AK26" s="50">
        <v>-9516.039466089467</v>
      </c>
      <c r="AM26" s="29" t="s">
        <v>75</v>
      </c>
      <c r="AN26" s="56">
        <v>-0.7545472556456166</v>
      </c>
      <c r="AO26" s="56">
        <v>-0.7220796463490579</v>
      </c>
      <c r="AP26" s="59">
        <v>-0.7239134792250073</v>
      </c>
      <c r="AQ26" s="56">
        <v>-0.8465514770033427</v>
      </c>
    </row>
    <row r="27" spans="1:43" ht="12.75" thickBot="1">
      <c r="A27" s="32" t="s">
        <v>76</v>
      </c>
      <c r="B27" s="32">
        <v>442575.8636363636</v>
      </c>
      <c r="C27" s="32">
        <v>376421.5714285715</v>
      </c>
      <c r="D27" s="32">
        <v>358880.4</v>
      </c>
      <c r="E27" s="32">
        <v>473080.5</v>
      </c>
      <c r="F27" s="127">
        <v>432502.7894736842</v>
      </c>
      <c r="G27" s="127">
        <v>516148</v>
      </c>
      <c r="H27" s="127">
        <v>422896.4</v>
      </c>
      <c r="I27" s="39">
        <v>442139.36363636365</v>
      </c>
      <c r="J27" s="39">
        <v>519247.4285714285</v>
      </c>
      <c r="K27" s="39">
        <v>591927.6666666667</v>
      </c>
      <c r="L27" s="39">
        <v>635014.304347826</v>
      </c>
      <c r="M27" s="39">
        <v>615605.9473684211</v>
      </c>
      <c r="N27" s="39">
        <v>504551.17391304346</v>
      </c>
      <c r="O27" s="39">
        <v>616762.0952380951</v>
      </c>
      <c r="P27" s="39">
        <v>389017.15</v>
      </c>
      <c r="Q27" s="38">
        <v>515054.95238095237</v>
      </c>
      <c r="R27" s="38">
        <v>376356.2</v>
      </c>
      <c r="S27" s="38">
        <v>328294.3</v>
      </c>
      <c r="T27" s="38">
        <v>332725.36363636365</v>
      </c>
      <c r="U27" s="38">
        <v>331503.8095238095</v>
      </c>
      <c r="V27" s="38">
        <v>354030.28571428574</v>
      </c>
      <c r="W27" s="38">
        <v>430144.31818181823</v>
      </c>
      <c r="Z27" s="32" t="s">
        <v>76</v>
      </c>
      <c r="AA27" s="41">
        <v>402794.15714285715</v>
      </c>
      <c r="AB27" s="48">
        <v>457182.3964912281</v>
      </c>
      <c r="AC27" s="48">
        <v>560786.9421181412</v>
      </c>
      <c r="AD27" s="48">
        <v>506346.34288302273</v>
      </c>
      <c r="AE27" s="62">
        <v>358842.37950937956</v>
      </c>
      <c r="AG27" s="32" t="s">
        <v>76</v>
      </c>
      <c r="AH27" s="50">
        <v>54388.23934837093</v>
      </c>
      <c r="AI27" s="51">
        <v>157992.78497528407</v>
      </c>
      <c r="AJ27" s="51">
        <v>103552.18574016559</v>
      </c>
      <c r="AK27" s="50">
        <v>-43951.777633477584</v>
      </c>
      <c r="AM27" s="32" t="s">
        <v>76</v>
      </c>
      <c r="AN27" s="56">
        <v>0.1350273790815722</v>
      </c>
      <c r="AO27" s="56">
        <v>0.39224199798719894</v>
      </c>
      <c r="AP27" s="59">
        <v>0.25708462723166864</v>
      </c>
      <c r="AQ27" s="56">
        <v>-0.10911721745231127</v>
      </c>
    </row>
    <row r="28" spans="1:43" ht="24">
      <c r="A28" s="32" t="s">
        <v>77</v>
      </c>
      <c r="B28" s="32">
        <v>171441.81818181812</v>
      </c>
      <c r="C28" s="32">
        <v>143804.6190476191</v>
      </c>
      <c r="D28" s="32">
        <v>148074.85</v>
      </c>
      <c r="E28" s="32">
        <v>182621</v>
      </c>
      <c r="F28" s="32">
        <v>146306.57894736837</v>
      </c>
      <c r="G28" s="32">
        <v>153875.90909090906</v>
      </c>
      <c r="H28" s="32">
        <v>166368.7</v>
      </c>
      <c r="I28" s="32">
        <v>114277.04545454547</v>
      </c>
      <c r="J28" s="32">
        <v>123726.19047619047</v>
      </c>
      <c r="K28" s="32">
        <v>169016.23809523822</v>
      </c>
      <c r="L28" s="32">
        <v>108463.47826086951</v>
      </c>
      <c r="M28" s="32">
        <v>182222.94736842113</v>
      </c>
      <c r="N28" s="32">
        <v>142847.8695652174</v>
      </c>
      <c r="O28" s="32">
        <v>130445.8571428571</v>
      </c>
      <c r="P28" s="32">
        <v>143590.05</v>
      </c>
      <c r="Q28" s="32">
        <v>149622.1428571429</v>
      </c>
      <c r="R28" s="32">
        <v>135566.8</v>
      </c>
      <c r="S28" s="32">
        <v>106946.35</v>
      </c>
      <c r="T28" s="32">
        <v>130697.27272727276</v>
      </c>
      <c r="U28" s="32">
        <v>116082.38095238095</v>
      </c>
      <c r="V28" s="32">
        <v>119463.52380952385</v>
      </c>
      <c r="W28" s="32">
        <v>148278.09090909094</v>
      </c>
      <c r="Z28" s="32" t="s">
        <v>77</v>
      </c>
      <c r="AA28" s="41">
        <v>158166.82301587303</v>
      </c>
      <c r="AB28" s="48">
        <v>155517.0626794258</v>
      </c>
      <c r="AC28" s="48">
        <v>139541.17993105296</v>
      </c>
      <c r="AD28" s="48">
        <v>141626.47989130433</v>
      </c>
      <c r="AE28" s="62">
        <v>126172.4030663781</v>
      </c>
      <c r="AG28" s="32" t="s">
        <v>77</v>
      </c>
      <c r="AH28" s="50">
        <v>-2649.760336447216</v>
      </c>
      <c r="AI28" s="51">
        <v>-18625.64308482007</v>
      </c>
      <c r="AJ28" s="51">
        <v>-16540.343124568695</v>
      </c>
      <c r="AK28" s="50">
        <v>-31994.419949494928</v>
      </c>
      <c r="AM28" s="32" t="s">
        <v>77</v>
      </c>
      <c r="AN28" s="56">
        <v>-0.01675294657831811</v>
      </c>
      <c r="AO28" s="56">
        <v>-0.11775948160096046</v>
      </c>
      <c r="AP28" s="59">
        <v>-0.1045753009966494</v>
      </c>
      <c r="AQ28" s="56">
        <v>-0.20228275019650668</v>
      </c>
    </row>
    <row r="29" spans="1:31" ht="12">
      <c r="A29" s="24"/>
      <c r="Q29" s="25"/>
      <c r="R29" s="124"/>
      <c r="S29" s="124"/>
      <c r="T29" s="124"/>
      <c r="U29" s="124"/>
      <c r="V29" s="124"/>
      <c r="W29" s="124"/>
      <c r="Z29" s="24"/>
      <c r="AA29" s="22"/>
      <c r="AB29" s="47"/>
      <c r="AC29" s="47"/>
      <c r="AD29" s="47"/>
      <c r="AE29" s="47"/>
    </row>
    <row r="30" spans="1:43" s="20" customFormat="1" ht="12.75" thickBot="1">
      <c r="A30" s="34" t="s">
        <v>62</v>
      </c>
      <c r="B30" s="35">
        <v>38997</v>
      </c>
      <c r="C30" s="35">
        <v>39028</v>
      </c>
      <c r="D30" s="35">
        <v>39058</v>
      </c>
      <c r="E30" s="35">
        <v>39089</v>
      </c>
      <c r="F30" s="35">
        <v>39120</v>
      </c>
      <c r="G30" s="35">
        <v>39148</v>
      </c>
      <c r="H30" s="35">
        <v>39179</v>
      </c>
      <c r="I30" s="35">
        <v>39209</v>
      </c>
      <c r="J30" s="35">
        <v>39240</v>
      </c>
      <c r="K30" s="35">
        <v>39270</v>
      </c>
      <c r="L30" s="35">
        <v>39301</v>
      </c>
      <c r="M30" s="35">
        <v>39332</v>
      </c>
      <c r="N30" s="35">
        <v>39362</v>
      </c>
      <c r="O30" s="35">
        <v>39393</v>
      </c>
      <c r="P30" s="35">
        <v>39423</v>
      </c>
      <c r="Q30" s="35">
        <v>39454</v>
      </c>
      <c r="R30" s="35">
        <v>39485</v>
      </c>
      <c r="S30" s="35">
        <v>39514</v>
      </c>
      <c r="T30" s="35">
        <v>39545</v>
      </c>
      <c r="U30" s="35">
        <v>39575</v>
      </c>
      <c r="V30" s="35">
        <v>39606</v>
      </c>
      <c r="W30" s="35">
        <v>39636</v>
      </c>
      <c r="Z30" s="34" t="s">
        <v>62</v>
      </c>
      <c r="AA30" s="41"/>
      <c r="AB30" s="48"/>
      <c r="AC30" s="48"/>
      <c r="AD30" s="48"/>
      <c r="AE30" s="48"/>
      <c r="AG30" s="34" t="s">
        <v>62</v>
      </c>
      <c r="AH30" s="48"/>
      <c r="AI30" s="48"/>
      <c r="AJ30" s="48"/>
      <c r="AK30" s="48"/>
      <c r="AM30" s="34" t="s">
        <v>62</v>
      </c>
      <c r="AN30" s="48"/>
      <c r="AO30" s="48"/>
      <c r="AP30" s="48"/>
      <c r="AQ30" s="126"/>
    </row>
    <row r="31" spans="1:43" ht="12.75" thickBot="1">
      <c r="A31" s="29" t="s">
        <v>14</v>
      </c>
      <c r="B31" s="29">
        <v>37944.72727272727</v>
      </c>
      <c r="C31" s="29">
        <v>30308.14285714286</v>
      </c>
      <c r="D31" s="29">
        <v>31389.7</v>
      </c>
      <c r="E31" s="29">
        <v>65957.45</v>
      </c>
      <c r="F31" s="29">
        <v>31032.842105263157</v>
      </c>
      <c r="G31" s="29">
        <v>26892</v>
      </c>
      <c r="H31" s="29">
        <v>31332.9</v>
      </c>
      <c r="I31" s="30">
        <v>32286.772727272728</v>
      </c>
      <c r="J31" s="30">
        <v>30996.380952380954</v>
      </c>
      <c r="K31" s="30">
        <v>50383.76190476191</v>
      </c>
      <c r="L31" s="30">
        <v>36810.52173913043</v>
      </c>
      <c r="M31" s="30">
        <v>53234.78947368421</v>
      </c>
      <c r="N31" s="31">
        <v>83237.78260869565</v>
      </c>
      <c r="O31" s="31">
        <v>50683.380952380954</v>
      </c>
      <c r="P31" s="31">
        <v>23770.75</v>
      </c>
      <c r="Q31" s="31">
        <v>65524.47619047619</v>
      </c>
      <c r="R31" s="31">
        <v>52568.9</v>
      </c>
      <c r="S31" s="31">
        <v>25368.6</v>
      </c>
      <c r="T31" s="31">
        <v>39634.681818181816</v>
      </c>
      <c r="U31" s="31">
        <v>20634.809523809523</v>
      </c>
      <c r="V31" s="31">
        <v>29742.428571428572</v>
      </c>
      <c r="W31" s="31">
        <v>29801</v>
      </c>
      <c r="Z31" s="29" t="s">
        <v>14</v>
      </c>
      <c r="AA31" s="41">
        <v>42551.764285714286</v>
      </c>
      <c r="AB31" s="48">
        <v>29752.58070175439</v>
      </c>
      <c r="AC31" s="48">
        <v>40742.44535944605</v>
      </c>
      <c r="AD31" s="48">
        <v>55804.097437888195</v>
      </c>
      <c r="AE31" s="62">
        <v>32958.40331890332</v>
      </c>
      <c r="AG31" s="29" t="s">
        <v>14</v>
      </c>
      <c r="AH31" s="50">
        <v>-12799.183583959897</v>
      </c>
      <c r="AI31" s="51">
        <v>-1809.3189262682354</v>
      </c>
      <c r="AJ31" s="51">
        <v>13252.33315217391</v>
      </c>
      <c r="AK31" s="50">
        <v>-9593.360966810964</v>
      </c>
      <c r="AM31" s="29" t="s">
        <v>14</v>
      </c>
      <c r="AN31" s="56">
        <v>-0.30079090253507795</v>
      </c>
      <c r="AO31" s="56">
        <v>-0.04252042087184785</v>
      </c>
      <c r="AP31" s="59">
        <v>0.31144027456043827</v>
      </c>
      <c r="AQ31" s="56">
        <v>-0.22545154420381344</v>
      </c>
    </row>
    <row r="32" spans="1:43" ht="12.75" thickBot="1">
      <c r="A32" s="29" t="s">
        <v>15</v>
      </c>
      <c r="B32" s="29">
        <v>7195</v>
      </c>
      <c r="C32" s="29">
        <v>10200.047619047618</v>
      </c>
      <c r="D32" s="29">
        <v>9697.9</v>
      </c>
      <c r="E32" s="29">
        <v>13419.85</v>
      </c>
      <c r="F32" s="29">
        <v>22575.105263157893</v>
      </c>
      <c r="G32" s="29">
        <v>127664.18181818182</v>
      </c>
      <c r="H32" s="29">
        <v>64516.05</v>
      </c>
      <c r="I32" s="30">
        <v>50228</v>
      </c>
      <c r="J32" s="30">
        <v>21800.04761904762</v>
      </c>
      <c r="K32" s="30">
        <v>21237.904761904763</v>
      </c>
      <c r="L32" s="30">
        <v>16428.217391304348</v>
      </c>
      <c r="M32" s="30">
        <v>14007.052631578947</v>
      </c>
      <c r="N32" s="31">
        <v>13836.08695652174</v>
      </c>
      <c r="O32" s="31">
        <v>12163.42857142857</v>
      </c>
      <c r="P32" s="31">
        <v>11868.45</v>
      </c>
      <c r="Q32" s="31">
        <v>15579.666666666666</v>
      </c>
      <c r="R32" s="31">
        <v>6503.5</v>
      </c>
      <c r="S32" s="31">
        <v>22220.1</v>
      </c>
      <c r="T32" s="31">
        <v>6516.363636363636</v>
      </c>
      <c r="U32" s="31">
        <v>11461.380952380952</v>
      </c>
      <c r="V32" s="31">
        <v>6636.238095238095</v>
      </c>
      <c r="W32" s="31">
        <v>14958.227272727272</v>
      </c>
      <c r="Z32" s="29" t="s">
        <v>15</v>
      </c>
      <c r="AA32" s="41">
        <v>11105.932539682539</v>
      </c>
      <c r="AB32" s="48">
        <v>71585.11236044658</v>
      </c>
      <c r="AC32" s="48">
        <v>24740.244480767135</v>
      </c>
      <c r="AD32" s="48">
        <v>13361.908048654243</v>
      </c>
      <c r="AE32" s="62">
        <v>11382.634992784995</v>
      </c>
      <c r="AG32" s="29" t="s">
        <v>15</v>
      </c>
      <c r="AH32" s="50">
        <v>60479.179820764046</v>
      </c>
      <c r="AI32" s="51">
        <v>13634.311941084596</v>
      </c>
      <c r="AJ32" s="51">
        <v>2255.9755089717037</v>
      </c>
      <c r="AK32" s="50">
        <v>276.7024531024563</v>
      </c>
      <c r="AM32" s="29" t="s">
        <v>15</v>
      </c>
      <c r="AN32" s="56">
        <v>5.445664252386394</v>
      </c>
      <c r="AO32" s="56">
        <v>1.227660252065094</v>
      </c>
      <c r="AP32" s="59">
        <v>0.20313247004795784</v>
      </c>
      <c r="AQ32" s="56">
        <v>0.024914832870969857</v>
      </c>
    </row>
    <row r="33" spans="1:43" ht="12.75" thickBot="1">
      <c r="A33" s="29" t="s">
        <v>16</v>
      </c>
      <c r="B33" s="29">
        <v>14554.681818181818</v>
      </c>
      <c r="C33" s="29">
        <v>14507.52380952381</v>
      </c>
      <c r="D33" s="29">
        <v>12784.55</v>
      </c>
      <c r="E33" s="29">
        <v>12549.25</v>
      </c>
      <c r="F33" s="29">
        <v>16446.894736842107</v>
      </c>
      <c r="G33" s="29">
        <v>7017.318181818182</v>
      </c>
      <c r="H33" s="29">
        <v>18355.3</v>
      </c>
      <c r="I33" s="30">
        <v>16182.727272727272</v>
      </c>
      <c r="J33" s="30">
        <v>12676</v>
      </c>
      <c r="K33" s="30">
        <v>13854.52380952381</v>
      </c>
      <c r="L33" s="30">
        <v>7615.260869565217</v>
      </c>
      <c r="M33" s="30">
        <v>7173.368421052632</v>
      </c>
      <c r="N33" s="31">
        <v>10387.04347826087</v>
      </c>
      <c r="O33" s="31">
        <v>10333.761904761905</v>
      </c>
      <c r="P33" s="31">
        <v>5250.85</v>
      </c>
      <c r="Q33" s="31">
        <v>12061.095238095239</v>
      </c>
      <c r="R33" s="31">
        <v>6104.1</v>
      </c>
      <c r="S33" s="31">
        <v>4964.45</v>
      </c>
      <c r="T33" s="31">
        <v>16986.81818181818</v>
      </c>
      <c r="U33" s="31">
        <v>5392.571428571428</v>
      </c>
      <c r="V33" s="31">
        <v>5518.190476190476</v>
      </c>
      <c r="W33" s="31">
        <v>12041.545454545454</v>
      </c>
      <c r="Z33" s="29" t="s">
        <v>16</v>
      </c>
      <c r="AA33" s="41">
        <v>13280.441269841269</v>
      </c>
      <c r="AB33" s="48">
        <v>13939.837639553429</v>
      </c>
      <c r="AC33" s="48">
        <v>11500.376074573785</v>
      </c>
      <c r="AD33" s="48">
        <v>9508.187655279502</v>
      </c>
      <c r="AE33" s="62">
        <v>8501.279256854255</v>
      </c>
      <c r="AG33" s="29" t="s">
        <v>16</v>
      </c>
      <c r="AH33" s="50">
        <v>659.3963697121599</v>
      </c>
      <c r="AI33" s="51">
        <v>-1780.0651952674834</v>
      </c>
      <c r="AJ33" s="51">
        <v>-3772.253614561767</v>
      </c>
      <c r="AK33" s="50">
        <v>-4779.162012987013</v>
      </c>
      <c r="AM33" s="29" t="s">
        <v>16</v>
      </c>
      <c r="AN33" s="56">
        <v>0.04965169125890356</v>
      </c>
      <c r="AO33" s="56">
        <v>-0.13403660007215704</v>
      </c>
      <c r="AP33" s="59">
        <v>-0.2840458037436021</v>
      </c>
      <c r="AQ33" s="56">
        <v>-0.35986469996596243</v>
      </c>
    </row>
    <row r="34" spans="1:43" ht="12.75" thickBot="1">
      <c r="A34" s="29" t="s">
        <v>17</v>
      </c>
      <c r="B34" s="29">
        <v>6728.090909090909</v>
      </c>
      <c r="C34" s="29">
        <v>4026.1428571428573</v>
      </c>
      <c r="D34" s="29">
        <v>28811.2</v>
      </c>
      <c r="E34" s="29">
        <v>15964.75</v>
      </c>
      <c r="F34" s="29">
        <v>25310.78947368421</v>
      </c>
      <c r="G34" s="29">
        <v>8656.363636363636</v>
      </c>
      <c r="H34" s="29">
        <v>20307.2</v>
      </c>
      <c r="I34" s="30">
        <v>21400.227272727272</v>
      </c>
      <c r="J34" s="30">
        <v>27434.47619047619</v>
      </c>
      <c r="K34" s="30">
        <v>56066.23809523809</v>
      </c>
      <c r="L34" s="30">
        <v>56811.391304347824</v>
      </c>
      <c r="M34" s="30">
        <v>17360.21052631579</v>
      </c>
      <c r="N34" s="31">
        <v>24638.782608695652</v>
      </c>
      <c r="O34" s="31">
        <v>25669.714285714286</v>
      </c>
      <c r="P34" s="31">
        <v>20314.35</v>
      </c>
      <c r="Q34" s="31">
        <v>15154.047619047618</v>
      </c>
      <c r="R34" s="31">
        <v>9137.35</v>
      </c>
      <c r="S34" s="31">
        <v>6805.3</v>
      </c>
      <c r="T34" s="31">
        <v>2510.2727272727275</v>
      </c>
      <c r="U34" s="31">
        <v>3923.3333333333335</v>
      </c>
      <c r="V34" s="31">
        <v>4365.714285714285</v>
      </c>
      <c r="W34" s="31">
        <v>4123.318181818182</v>
      </c>
      <c r="Z34" s="29" t="s">
        <v>17</v>
      </c>
      <c r="AA34" s="41">
        <v>16267.364285714286</v>
      </c>
      <c r="AB34" s="48">
        <v>18091.451036682614</v>
      </c>
      <c r="AC34" s="48">
        <v>35814.50867782104</v>
      </c>
      <c r="AD34" s="48">
        <v>21444.22362836439</v>
      </c>
      <c r="AE34" s="62">
        <v>5144.214754689755</v>
      </c>
      <c r="AG34" s="29" t="s">
        <v>17</v>
      </c>
      <c r="AH34" s="50">
        <v>1824.0867509683285</v>
      </c>
      <c r="AI34" s="51">
        <v>19547.144392106755</v>
      </c>
      <c r="AJ34" s="51">
        <v>5176.859342650105</v>
      </c>
      <c r="AK34" s="50">
        <v>-11123.14953102453</v>
      </c>
      <c r="AM34" s="29" t="s">
        <v>17</v>
      </c>
      <c r="AN34" s="56">
        <v>0.11213167166670077</v>
      </c>
      <c r="AO34" s="56">
        <v>1.201617179574242</v>
      </c>
      <c r="AP34" s="59">
        <v>0.3182359017555371</v>
      </c>
      <c r="AQ34" s="56">
        <v>-0.6837708516057937</v>
      </c>
    </row>
    <row r="35" spans="1:43" ht="12.75" thickBot="1">
      <c r="A35" s="29" t="s">
        <v>18</v>
      </c>
      <c r="B35" s="29">
        <v>17684.590909090908</v>
      </c>
      <c r="C35" s="29">
        <v>19098.14285714286</v>
      </c>
      <c r="D35" s="29">
        <v>12184.15</v>
      </c>
      <c r="E35" s="29">
        <v>37721.4</v>
      </c>
      <c r="F35" s="29">
        <v>16185.578947368422</v>
      </c>
      <c r="G35" s="29">
        <v>13278.272727272728</v>
      </c>
      <c r="H35" s="29">
        <v>10479.15</v>
      </c>
      <c r="I35" s="30">
        <v>39405.954545454544</v>
      </c>
      <c r="J35" s="30">
        <v>15866.333333333334</v>
      </c>
      <c r="K35" s="30">
        <v>23187.95238095238</v>
      </c>
      <c r="L35" s="30">
        <v>36921.04347826087</v>
      </c>
      <c r="M35" s="30">
        <v>32492.42105263158</v>
      </c>
      <c r="N35" s="31">
        <v>58817.260869565216</v>
      </c>
      <c r="O35" s="31">
        <v>173344.09523809524</v>
      </c>
      <c r="P35" s="31">
        <v>149987.6</v>
      </c>
      <c r="Q35" s="31">
        <v>140125.2380952381</v>
      </c>
      <c r="R35" s="31">
        <v>103461.1</v>
      </c>
      <c r="S35" s="31">
        <v>130319.55</v>
      </c>
      <c r="T35" s="31">
        <v>74745.72727272728</v>
      </c>
      <c r="U35" s="31">
        <v>76211.71428571429</v>
      </c>
      <c r="V35" s="31">
        <v>91688.09523809524</v>
      </c>
      <c r="W35" s="31">
        <v>60592.63636363636</v>
      </c>
      <c r="Z35" s="29" t="s">
        <v>18</v>
      </c>
      <c r="AA35" s="41">
        <v>23001.230952380953</v>
      </c>
      <c r="AB35" s="48">
        <v>13314.33389154705</v>
      </c>
      <c r="AC35" s="48">
        <v>29574.740958126542</v>
      </c>
      <c r="AD35" s="48">
        <v>130568.54855072463</v>
      </c>
      <c r="AE35" s="62">
        <v>89503.13719336221</v>
      </c>
      <c r="AG35" s="29" t="s">
        <v>18</v>
      </c>
      <c r="AH35" s="50">
        <v>-9686.897060833902</v>
      </c>
      <c r="AI35" s="51">
        <v>6573.510005745589</v>
      </c>
      <c r="AJ35" s="51">
        <v>107567.31759834368</v>
      </c>
      <c r="AK35" s="50">
        <v>66501.90624098126</v>
      </c>
      <c r="AM35" s="29" t="s">
        <v>18</v>
      </c>
      <c r="AN35" s="56">
        <v>-0.4211468977851019</v>
      </c>
      <c r="AO35" s="56">
        <v>0.2857894874998044</v>
      </c>
      <c r="AP35" s="59">
        <v>4.676589606053625</v>
      </c>
      <c r="AQ35" s="56">
        <v>2.8912324900636404</v>
      </c>
    </row>
    <row r="36" spans="1:43" ht="12.75" thickBot="1">
      <c r="A36" s="29" t="s">
        <v>19</v>
      </c>
      <c r="B36" s="29">
        <v>17842.68181818182</v>
      </c>
      <c r="C36" s="29">
        <v>12403.42857142857</v>
      </c>
      <c r="D36" s="29">
        <v>11595</v>
      </c>
      <c r="E36" s="29">
        <v>24322.25</v>
      </c>
      <c r="F36" s="29">
        <v>52748.21052631579</v>
      </c>
      <c r="G36" s="29">
        <v>7420.545454545455</v>
      </c>
      <c r="H36" s="29">
        <v>7166.55</v>
      </c>
      <c r="I36" s="30">
        <v>50368.27272727273</v>
      </c>
      <c r="J36" s="30">
        <v>9334.142857142857</v>
      </c>
      <c r="K36" s="30">
        <v>14885.190476190477</v>
      </c>
      <c r="L36" s="30">
        <v>12650.521739130434</v>
      </c>
      <c r="M36" s="30">
        <v>8996.263157894737</v>
      </c>
      <c r="N36" s="31">
        <v>8377.391304347826</v>
      </c>
      <c r="O36" s="31">
        <v>10535.761904761905</v>
      </c>
      <c r="P36" s="31">
        <v>8853.2</v>
      </c>
      <c r="Q36" s="31">
        <v>10393.380952380952</v>
      </c>
      <c r="R36" s="31">
        <v>6399.1</v>
      </c>
      <c r="S36" s="31">
        <v>6827.35</v>
      </c>
      <c r="T36" s="31">
        <v>7228.590909090909</v>
      </c>
      <c r="U36" s="31">
        <v>9196.52380952381</v>
      </c>
      <c r="V36" s="31">
        <v>8221.57142857143</v>
      </c>
      <c r="W36" s="31">
        <v>12086.636363636364</v>
      </c>
      <c r="Z36" s="29" t="s">
        <v>19</v>
      </c>
      <c r="AA36" s="41">
        <v>16106.892857142857</v>
      </c>
      <c r="AB36" s="48">
        <v>22445.101993620414</v>
      </c>
      <c r="AC36" s="48">
        <v>19246.878191526244</v>
      </c>
      <c r="AD36" s="48">
        <v>9539.93354037267</v>
      </c>
      <c r="AE36" s="62">
        <v>8326.628751803752</v>
      </c>
      <c r="AG36" s="29" t="s">
        <v>19</v>
      </c>
      <c r="AH36" s="50">
        <v>6338.209136477557</v>
      </c>
      <c r="AI36" s="51">
        <v>3139.9853343833875</v>
      </c>
      <c r="AJ36" s="51">
        <v>-6566.959316770186</v>
      </c>
      <c r="AK36" s="50">
        <v>-7780.264105339105</v>
      </c>
      <c r="AM36" s="29" t="s">
        <v>19</v>
      </c>
      <c r="AN36" s="56">
        <v>0.3935091139360735</v>
      </c>
      <c r="AO36" s="56">
        <v>0.19494668290358133</v>
      </c>
      <c r="AP36" s="59">
        <v>-0.4077111193955676</v>
      </c>
      <c r="AQ36" s="56">
        <v>-0.48303941513392656</v>
      </c>
    </row>
    <row r="37" spans="1:43" ht="12.75" thickBot="1">
      <c r="A37" s="29" t="s">
        <v>20</v>
      </c>
      <c r="B37" s="29">
        <v>12727.181818181818</v>
      </c>
      <c r="C37" s="29">
        <v>27705.428571428572</v>
      </c>
      <c r="D37" s="29">
        <v>9591.75</v>
      </c>
      <c r="E37" s="29">
        <v>22956.75</v>
      </c>
      <c r="F37" s="29">
        <v>34390.36842105263</v>
      </c>
      <c r="G37" s="29">
        <v>15655.40909090909</v>
      </c>
      <c r="H37" s="29">
        <v>10423.75</v>
      </c>
      <c r="I37" s="30">
        <v>20356.363636363636</v>
      </c>
      <c r="J37" s="30">
        <v>13237.047619047618</v>
      </c>
      <c r="K37" s="30">
        <v>15912.190476190477</v>
      </c>
      <c r="L37" s="30">
        <v>24236.565217391304</v>
      </c>
      <c r="M37" s="30">
        <v>11178.631578947368</v>
      </c>
      <c r="N37" s="31">
        <v>14823</v>
      </c>
      <c r="O37" s="31">
        <v>32334.428571428572</v>
      </c>
      <c r="P37" s="31">
        <v>12682.3</v>
      </c>
      <c r="Q37" s="31">
        <v>21236.47619047619</v>
      </c>
      <c r="R37" s="31">
        <v>34040.5</v>
      </c>
      <c r="S37" s="31">
        <v>21845.75</v>
      </c>
      <c r="T37" s="31">
        <v>20995.590909090908</v>
      </c>
      <c r="U37" s="31">
        <v>31272.714285714286</v>
      </c>
      <c r="V37" s="31">
        <v>16385.04761904762</v>
      </c>
      <c r="W37" s="31">
        <v>25281.5</v>
      </c>
      <c r="Z37" s="29" t="s">
        <v>20</v>
      </c>
      <c r="AA37" s="41">
        <v>20084.64285714286</v>
      </c>
      <c r="AB37" s="48">
        <v>20156.509170653906</v>
      </c>
      <c r="AC37" s="48">
        <v>16984.159705588077</v>
      </c>
      <c r="AD37" s="48">
        <v>20269.051190476188</v>
      </c>
      <c r="AE37" s="62">
        <v>24970.183802308806</v>
      </c>
      <c r="AG37" s="29" t="s">
        <v>20</v>
      </c>
      <c r="AH37" s="50">
        <v>71.86631351104734</v>
      </c>
      <c r="AI37" s="51">
        <v>-3100.483151554781</v>
      </c>
      <c r="AJ37" s="51">
        <v>184.4083333333292</v>
      </c>
      <c r="AK37" s="50">
        <v>4885.540945165947</v>
      </c>
      <c r="AM37" s="29" t="s">
        <v>20</v>
      </c>
      <c r="AN37" s="56">
        <v>0.0035781723390460466</v>
      </c>
      <c r="AO37" s="56">
        <v>-0.15437083813776314</v>
      </c>
      <c r="AP37" s="59">
        <v>0.009181558997338439</v>
      </c>
      <c r="AQ37" s="56">
        <v>0.2432475887132075</v>
      </c>
    </row>
    <row r="38" spans="1:43" ht="12.75" thickBot="1">
      <c r="A38" s="29" t="s">
        <v>21</v>
      </c>
      <c r="B38" s="29">
        <v>7678.5</v>
      </c>
      <c r="C38" s="29">
        <v>4080.1428571428573</v>
      </c>
      <c r="D38" s="29">
        <v>5058.85</v>
      </c>
      <c r="E38" s="29">
        <v>10331.85</v>
      </c>
      <c r="F38" s="29">
        <v>3787.4736842105262</v>
      </c>
      <c r="G38" s="29">
        <v>6203.681818181818</v>
      </c>
      <c r="H38" s="29">
        <v>2899.95</v>
      </c>
      <c r="I38" s="30">
        <v>4332.454545454545</v>
      </c>
      <c r="J38" s="30">
        <v>6973.666666666667</v>
      </c>
      <c r="K38" s="30">
        <v>5230.047619047619</v>
      </c>
      <c r="L38" s="30">
        <v>10558.08695652174</v>
      </c>
      <c r="M38" s="30">
        <v>12733.421052631578</v>
      </c>
      <c r="N38" s="31">
        <v>13966.260869565218</v>
      </c>
      <c r="O38" s="31">
        <v>10142.142857142857</v>
      </c>
      <c r="P38" s="31">
        <v>12213.1</v>
      </c>
      <c r="Q38" s="31">
        <v>21654.238095238095</v>
      </c>
      <c r="R38" s="31">
        <v>20634.25</v>
      </c>
      <c r="S38" s="31">
        <v>13283.75</v>
      </c>
      <c r="T38" s="31">
        <v>15926.772727272728</v>
      </c>
      <c r="U38" s="31">
        <v>25790.619047619046</v>
      </c>
      <c r="V38" s="31">
        <v>19421.904761904763</v>
      </c>
      <c r="W38" s="31">
        <v>21458.272727272728</v>
      </c>
      <c r="Z38" s="29" t="s">
        <v>21</v>
      </c>
      <c r="AA38" s="41">
        <v>6490.280952380953</v>
      </c>
      <c r="AB38" s="48">
        <v>4297.035167464114</v>
      </c>
      <c r="AC38" s="48">
        <v>7965.53536806443</v>
      </c>
      <c r="AD38" s="48">
        <v>14493.935455486542</v>
      </c>
      <c r="AE38" s="62">
        <v>19419.261544011544</v>
      </c>
      <c r="AG38" s="29" t="s">
        <v>21</v>
      </c>
      <c r="AH38" s="50">
        <v>-2193.2457849168386</v>
      </c>
      <c r="AI38" s="51">
        <v>1475.2544156834774</v>
      </c>
      <c r="AJ38" s="51">
        <v>8003.654503105589</v>
      </c>
      <c r="AK38" s="50">
        <v>12928.980591630592</v>
      </c>
      <c r="AM38" s="29" t="s">
        <v>21</v>
      </c>
      <c r="AN38" s="56">
        <v>-0.3379277108354221</v>
      </c>
      <c r="AO38" s="56">
        <v>0.22730208853936928</v>
      </c>
      <c r="AP38" s="59">
        <v>1.2331753527818325</v>
      </c>
      <c r="AQ38" s="56">
        <v>1.9920525300045153</v>
      </c>
    </row>
    <row r="39" spans="1:43" ht="12.75" thickBot="1">
      <c r="A39" s="29" t="s">
        <v>22</v>
      </c>
      <c r="B39" s="29">
        <v>31.681818181818183</v>
      </c>
      <c r="C39" s="29">
        <v>228.38095238095238</v>
      </c>
      <c r="D39" s="29">
        <v>169.55</v>
      </c>
      <c r="E39" s="29">
        <v>96.35</v>
      </c>
      <c r="F39" s="29">
        <v>68.47368421052632</v>
      </c>
      <c r="G39" s="29">
        <v>11659.59090909091</v>
      </c>
      <c r="H39" s="29">
        <v>22986.2</v>
      </c>
      <c r="I39" s="30">
        <v>24780.727272727272</v>
      </c>
      <c r="J39" s="30">
        <v>5375.428571428572</v>
      </c>
      <c r="K39" s="30">
        <v>9497.809523809523</v>
      </c>
      <c r="L39" s="30">
        <v>7224.782608695652</v>
      </c>
      <c r="M39" s="30">
        <v>12517.684210526315</v>
      </c>
      <c r="N39" s="31">
        <v>9831.260869565218</v>
      </c>
      <c r="O39" s="31">
        <v>8863.047619047618</v>
      </c>
      <c r="P39" s="31">
        <v>9316.4</v>
      </c>
      <c r="Q39" s="31">
        <v>3919.5714285714284</v>
      </c>
      <c r="R39" s="31">
        <v>3577.35</v>
      </c>
      <c r="S39" s="31">
        <v>12777.95</v>
      </c>
      <c r="T39" s="31">
        <v>4247.545454545455</v>
      </c>
      <c r="U39" s="31">
        <v>1698.6666666666667</v>
      </c>
      <c r="V39" s="31">
        <v>1513.142857142857</v>
      </c>
      <c r="W39" s="31">
        <v>3910.5</v>
      </c>
      <c r="Z39" s="29" t="s">
        <v>22</v>
      </c>
      <c r="AA39" s="41">
        <v>164.76031746031745</v>
      </c>
      <c r="AB39" s="48">
        <v>11571.42153110048</v>
      </c>
      <c r="AC39" s="48">
        <v>11879.286437437466</v>
      </c>
      <c r="AD39" s="48">
        <v>7982.569979296066</v>
      </c>
      <c r="AE39" s="62">
        <v>4620.859163059164</v>
      </c>
      <c r="AG39" s="29" t="s">
        <v>22</v>
      </c>
      <c r="AH39" s="50">
        <v>11406.661213640162</v>
      </c>
      <c r="AI39" s="51">
        <v>11714.526119977148</v>
      </c>
      <c r="AJ39" s="51">
        <v>7817.809661835749</v>
      </c>
      <c r="AK39" s="50">
        <v>4456.098845598846</v>
      </c>
      <c r="AM39" s="29" t="s">
        <v>22</v>
      </c>
      <c r="AN39" s="56">
        <v>69.2318477499138</v>
      </c>
      <c r="AO39" s="56">
        <v>71.10040998068963</v>
      </c>
      <c r="AP39" s="59">
        <v>47.44959091086159</v>
      </c>
      <c r="AQ39" s="56">
        <v>27.045947193395634</v>
      </c>
    </row>
    <row r="40" spans="1:43" ht="12.75" thickBot="1">
      <c r="A40" s="29" t="s">
        <v>23</v>
      </c>
      <c r="B40" s="29">
        <v>2338.3636363636365</v>
      </c>
      <c r="C40" s="29">
        <v>6736.666666666667</v>
      </c>
      <c r="D40" s="29">
        <v>32886.2</v>
      </c>
      <c r="E40" s="29">
        <v>5819.65</v>
      </c>
      <c r="F40" s="29">
        <v>14545.736842105263</v>
      </c>
      <c r="G40" s="29">
        <v>11570.636363636364</v>
      </c>
      <c r="H40" s="29">
        <v>21815.9</v>
      </c>
      <c r="I40" s="30">
        <v>14306.681818181818</v>
      </c>
      <c r="J40" s="30">
        <v>14534.619047619048</v>
      </c>
      <c r="K40" s="30">
        <v>28348.666666666668</v>
      </c>
      <c r="L40" s="30">
        <v>22586</v>
      </c>
      <c r="M40" s="30">
        <v>18231.36842105263</v>
      </c>
      <c r="N40" s="31">
        <v>19122.347826086956</v>
      </c>
      <c r="O40" s="31">
        <v>26670.52380952381</v>
      </c>
      <c r="P40" s="31">
        <v>15606.1</v>
      </c>
      <c r="Q40" s="31">
        <v>64069.09523809524</v>
      </c>
      <c r="R40" s="31">
        <v>15509.35</v>
      </c>
      <c r="S40" s="31">
        <v>12819.7</v>
      </c>
      <c r="T40" s="31">
        <v>18001.81818181818</v>
      </c>
      <c r="U40" s="31">
        <v>15990.619047619048</v>
      </c>
      <c r="V40" s="31">
        <v>16437.238095238095</v>
      </c>
      <c r="W40" s="31">
        <v>14410.727272727272</v>
      </c>
      <c r="Z40" s="29" t="s">
        <v>23</v>
      </c>
      <c r="AA40" s="41">
        <v>15147.505555555554</v>
      </c>
      <c r="AB40" s="48">
        <v>15977.424401913877</v>
      </c>
      <c r="AC40" s="48">
        <v>19601.467190704032</v>
      </c>
      <c r="AD40" s="48">
        <v>31367.0167184265</v>
      </c>
      <c r="AE40" s="62">
        <v>15528.242099567098</v>
      </c>
      <c r="AG40" s="29" t="s">
        <v>23</v>
      </c>
      <c r="AH40" s="50">
        <v>829.9188463583232</v>
      </c>
      <c r="AI40" s="51">
        <v>4453.961635148478</v>
      </c>
      <c r="AJ40" s="51">
        <v>16219.511162870947</v>
      </c>
      <c r="AK40" s="50">
        <v>380.73654401154454</v>
      </c>
      <c r="AM40" s="29" t="s">
        <v>23</v>
      </c>
      <c r="AN40" s="56">
        <v>0.05478914289316363</v>
      </c>
      <c r="AO40" s="56">
        <v>0.29403928051473316</v>
      </c>
      <c r="AP40" s="59">
        <v>1.070771098474509</v>
      </c>
      <c r="AQ40" s="56">
        <v>0.025135263533334982</v>
      </c>
    </row>
    <row r="41" spans="1:43" ht="12.75" thickBot="1">
      <c r="A41" s="29" t="s">
        <v>24</v>
      </c>
      <c r="B41" s="29">
        <v>23958</v>
      </c>
      <c r="C41" s="29">
        <v>42559.04761904762</v>
      </c>
      <c r="D41" s="29">
        <v>87005.8</v>
      </c>
      <c r="E41" s="29">
        <v>36332.6</v>
      </c>
      <c r="F41" s="29">
        <v>55215.21052631579</v>
      </c>
      <c r="G41" s="29">
        <v>30024.18181818182</v>
      </c>
      <c r="H41" s="29">
        <v>19878.4</v>
      </c>
      <c r="I41" s="30">
        <v>24802.363636363636</v>
      </c>
      <c r="J41" s="30">
        <v>56515.71428571428</v>
      </c>
      <c r="K41" s="30">
        <v>39543.76190476191</v>
      </c>
      <c r="L41" s="30">
        <v>25376.347826086956</v>
      </c>
      <c r="M41" s="30">
        <v>52095.89473684211</v>
      </c>
      <c r="N41" s="31">
        <v>37462.82608695652</v>
      </c>
      <c r="O41" s="31">
        <v>28826</v>
      </c>
      <c r="P41" s="31">
        <v>23920.6</v>
      </c>
      <c r="Q41" s="31">
        <v>28041.333333333332</v>
      </c>
      <c r="R41" s="31">
        <v>24206.1</v>
      </c>
      <c r="S41" s="31">
        <v>32753.4</v>
      </c>
      <c r="T41" s="31">
        <v>20445.136363636364</v>
      </c>
      <c r="U41" s="31">
        <v>25523.571428571428</v>
      </c>
      <c r="V41" s="31">
        <v>23494.190476190477</v>
      </c>
      <c r="W41" s="31">
        <v>23349.68181818182</v>
      </c>
      <c r="Z41" s="29" t="s">
        <v>24</v>
      </c>
      <c r="AA41" s="41">
        <v>55299.14920634921</v>
      </c>
      <c r="AB41" s="48">
        <v>35039.264114832535</v>
      </c>
      <c r="AC41" s="48">
        <v>39666.81647795378</v>
      </c>
      <c r="AD41" s="48">
        <v>29562.68985507246</v>
      </c>
      <c r="AE41" s="62">
        <v>24962.01334776335</v>
      </c>
      <c r="AG41" s="29" t="s">
        <v>24</v>
      </c>
      <c r="AH41" s="50">
        <v>-20259.885091516677</v>
      </c>
      <c r="AI41" s="51">
        <v>-15632.332728395435</v>
      </c>
      <c r="AJ41" s="51">
        <v>-25736.45935127675</v>
      </c>
      <c r="AK41" s="50">
        <v>-30337.13585858586</v>
      </c>
      <c r="AM41" s="29" t="s">
        <v>24</v>
      </c>
      <c r="AN41" s="56">
        <v>-0.3663688389837022</v>
      </c>
      <c r="AO41" s="56">
        <v>-0.2826866769697172</v>
      </c>
      <c r="AP41" s="59">
        <v>-0.4654042552307803</v>
      </c>
      <c r="AQ41" s="56">
        <v>-0.548600408758236</v>
      </c>
    </row>
    <row r="42" spans="1:43" ht="12.75" thickBot="1">
      <c r="A42" s="29" t="s">
        <v>25</v>
      </c>
      <c r="B42" s="29">
        <v>83607.68181818182</v>
      </c>
      <c r="C42" s="29">
        <v>34656.09523809524</v>
      </c>
      <c r="D42" s="29">
        <v>117688.55</v>
      </c>
      <c r="E42" s="29">
        <v>44239.35</v>
      </c>
      <c r="F42" s="29">
        <v>33886.42105263158</v>
      </c>
      <c r="G42" s="29">
        <v>118752.54545454546</v>
      </c>
      <c r="H42" s="29">
        <v>27892.8</v>
      </c>
      <c r="I42" s="30">
        <v>18498.863636363636</v>
      </c>
      <c r="J42" s="30">
        <v>97656.71428571429</v>
      </c>
      <c r="K42" s="30">
        <v>21850.904761904763</v>
      </c>
      <c r="L42" s="30">
        <v>18392.347826086956</v>
      </c>
      <c r="M42" s="30">
        <v>41451.05263157895</v>
      </c>
      <c r="N42" s="31">
        <v>15766.869565217392</v>
      </c>
      <c r="O42" s="31">
        <v>10701.42857142857</v>
      </c>
      <c r="P42" s="31">
        <v>84131.35</v>
      </c>
      <c r="Q42" s="31">
        <v>12768.666666666666</v>
      </c>
      <c r="R42" s="31">
        <v>9149.65</v>
      </c>
      <c r="S42" s="31">
        <v>20032.6</v>
      </c>
      <c r="T42" s="31">
        <v>3215.3636363636365</v>
      </c>
      <c r="U42" s="31">
        <v>2201.6666666666665</v>
      </c>
      <c r="V42" s="31">
        <v>5901.0952380952385</v>
      </c>
      <c r="W42" s="31">
        <v>2383.318181818182</v>
      </c>
      <c r="Z42" s="29" t="s">
        <v>25</v>
      </c>
      <c r="AA42" s="41">
        <v>65527.99841269842</v>
      </c>
      <c r="AB42" s="48">
        <v>60177.25550239234</v>
      </c>
      <c r="AC42" s="48">
        <v>39569.97662832972</v>
      </c>
      <c r="AD42" s="48">
        <v>30842.07870082816</v>
      </c>
      <c r="AE42" s="62">
        <v>7147.282287157287</v>
      </c>
      <c r="AG42" s="29" t="s">
        <v>25</v>
      </c>
      <c r="AH42" s="50">
        <v>-5350.742910306079</v>
      </c>
      <c r="AI42" s="51">
        <v>-25958.0217843687</v>
      </c>
      <c r="AJ42" s="51">
        <v>-34685.91971187026</v>
      </c>
      <c r="AK42" s="50">
        <v>-58380.716125541134</v>
      </c>
      <c r="AM42" s="29" t="s">
        <v>25</v>
      </c>
      <c r="AN42" s="56">
        <v>-0.08165582712609117</v>
      </c>
      <c r="AO42" s="56">
        <v>-0.39613634496942596</v>
      </c>
      <c r="AP42" s="59">
        <v>-0.5293297605920556</v>
      </c>
      <c r="AQ42" s="56">
        <v>-0.8909278100920561</v>
      </c>
    </row>
    <row r="43" spans="1:43" ht="12.75" thickBot="1">
      <c r="A43" s="29" t="s">
        <v>26</v>
      </c>
      <c r="B43" s="29">
        <v>15930.954545454546</v>
      </c>
      <c r="C43" s="29">
        <v>8745.857142857143</v>
      </c>
      <c r="D43" s="29">
        <v>5740</v>
      </c>
      <c r="E43" s="29">
        <v>19679.35</v>
      </c>
      <c r="F43" s="29">
        <v>14058.157894736842</v>
      </c>
      <c r="G43" s="29">
        <v>35939.454545454544</v>
      </c>
      <c r="H43" s="29">
        <v>33974.35</v>
      </c>
      <c r="I43" s="30">
        <v>30602.863636363636</v>
      </c>
      <c r="J43" s="30">
        <v>10608.285714285714</v>
      </c>
      <c r="K43" s="30">
        <v>13257.238095238095</v>
      </c>
      <c r="L43" s="30">
        <v>4558</v>
      </c>
      <c r="M43" s="30">
        <v>6516.0526315789475</v>
      </c>
      <c r="N43" s="31">
        <v>10151.130434782608</v>
      </c>
      <c r="O43" s="31">
        <v>5553.714285714285</v>
      </c>
      <c r="P43" s="31">
        <v>11186.75</v>
      </c>
      <c r="Q43" s="31">
        <v>11057.761904761905</v>
      </c>
      <c r="R43" s="31">
        <v>18605.9</v>
      </c>
      <c r="S43" s="31">
        <v>14913.6</v>
      </c>
      <c r="T43" s="31">
        <v>7736.136363636364</v>
      </c>
      <c r="U43" s="31">
        <v>5996.428571428572</v>
      </c>
      <c r="V43" s="31">
        <v>6271.238095238095</v>
      </c>
      <c r="W43" s="31">
        <v>12238.181818181818</v>
      </c>
      <c r="Z43" s="29" t="s">
        <v>26</v>
      </c>
      <c r="AA43" s="41">
        <v>11388.40238095238</v>
      </c>
      <c r="AB43" s="48">
        <v>27990.654146730463</v>
      </c>
      <c r="AC43" s="48">
        <v>13108.48801549328</v>
      </c>
      <c r="AD43" s="48">
        <v>9487.3391563147</v>
      </c>
      <c r="AE43" s="62">
        <v>10960.247474747477</v>
      </c>
      <c r="AG43" s="29" t="s">
        <v>26</v>
      </c>
      <c r="AH43" s="50">
        <v>16602.251765778085</v>
      </c>
      <c r="AI43" s="51">
        <v>1720.0856345408993</v>
      </c>
      <c r="AJ43" s="51">
        <v>-1901.0632246376808</v>
      </c>
      <c r="AK43" s="50">
        <v>-428.15490620490345</v>
      </c>
      <c r="AM43" s="29" t="s">
        <v>26</v>
      </c>
      <c r="AN43" s="56">
        <v>1.4578209664900939</v>
      </c>
      <c r="AO43" s="56">
        <v>0.15103836139631144</v>
      </c>
      <c r="AP43" s="59">
        <v>-0.16692975546923908</v>
      </c>
      <c r="AQ43" s="56">
        <v>-0.03759569532957598</v>
      </c>
    </row>
    <row r="44" spans="1:43" ht="12.75" thickBot="1">
      <c r="A44" s="29" t="s">
        <v>27</v>
      </c>
      <c r="B44" s="29">
        <v>2383.909090909091</v>
      </c>
      <c r="C44" s="29">
        <v>8913.809523809523</v>
      </c>
      <c r="D44" s="29">
        <v>5276.25</v>
      </c>
      <c r="E44" s="29">
        <v>5842</v>
      </c>
      <c r="F44" s="29">
        <v>8073.105263157895</v>
      </c>
      <c r="G44" s="29">
        <v>11095.818181818182</v>
      </c>
      <c r="H44" s="29">
        <v>7496.75</v>
      </c>
      <c r="I44" s="30">
        <v>47243.818181818184</v>
      </c>
      <c r="J44" s="30">
        <v>40473.57142857143</v>
      </c>
      <c r="K44" s="30">
        <v>4262.666666666667</v>
      </c>
      <c r="L44" s="30">
        <v>5358.913043478261</v>
      </c>
      <c r="M44" s="30">
        <v>13486.157894736842</v>
      </c>
      <c r="N44" s="31">
        <v>6159.782608695652</v>
      </c>
      <c r="O44" s="31">
        <v>5377.857142857143</v>
      </c>
      <c r="P44" s="31">
        <v>2932.25</v>
      </c>
      <c r="Q44" s="31">
        <v>3908</v>
      </c>
      <c r="R44" s="31">
        <v>2569.05</v>
      </c>
      <c r="S44" s="31">
        <v>2702.15</v>
      </c>
      <c r="T44" s="31">
        <v>2528.7727272727275</v>
      </c>
      <c r="U44" s="31">
        <v>3152.1428571428573</v>
      </c>
      <c r="V44" s="31">
        <v>4422.333333333333</v>
      </c>
      <c r="W44" s="31">
        <v>2002.5</v>
      </c>
      <c r="Z44" s="29" t="s">
        <v>27</v>
      </c>
      <c r="AA44" s="41">
        <v>6677.353174603174</v>
      </c>
      <c r="AB44" s="48">
        <v>8888.557814992026</v>
      </c>
      <c r="AC44" s="48">
        <v>22165.025443054277</v>
      </c>
      <c r="AD44" s="48">
        <v>4594.472437888198</v>
      </c>
      <c r="AE44" s="62">
        <v>2896.158152958153</v>
      </c>
      <c r="AG44" s="29" t="s">
        <v>27</v>
      </c>
      <c r="AH44" s="50">
        <v>2211.2046403888517</v>
      </c>
      <c r="AI44" s="51">
        <v>15487.672268451104</v>
      </c>
      <c r="AJ44" s="51">
        <v>-2082.8807367149757</v>
      </c>
      <c r="AK44" s="50">
        <v>-3781.195021645021</v>
      </c>
      <c r="AM44" s="29" t="s">
        <v>27</v>
      </c>
      <c r="AN44" s="56">
        <v>0.3311498707001162</v>
      </c>
      <c r="AO44" s="56">
        <v>2.3194328446422956</v>
      </c>
      <c r="AP44" s="59">
        <v>-0.31193209079266027</v>
      </c>
      <c r="AQ44" s="56">
        <v>-0.5662715334612703</v>
      </c>
    </row>
    <row r="45" spans="1:43" ht="12.75" thickBot="1">
      <c r="A45" s="29" t="s">
        <v>28</v>
      </c>
      <c r="B45" s="29">
        <v>19174.636363636364</v>
      </c>
      <c r="C45" s="29">
        <v>10999.42857142857</v>
      </c>
      <c r="D45" s="29">
        <v>12195.2</v>
      </c>
      <c r="E45" s="29">
        <v>28278.95</v>
      </c>
      <c r="F45" s="29">
        <v>25091.36842105263</v>
      </c>
      <c r="G45" s="29">
        <v>15648.636363636364</v>
      </c>
      <c r="H45" s="29">
        <v>18465.9</v>
      </c>
      <c r="I45" s="30">
        <v>14193</v>
      </c>
      <c r="J45" s="30">
        <v>12651.333333333334</v>
      </c>
      <c r="K45" s="30">
        <v>14303.904761904761</v>
      </c>
      <c r="L45" s="30">
        <v>15141.521739130434</v>
      </c>
      <c r="M45" s="30">
        <v>9412.473684210527</v>
      </c>
      <c r="N45" s="31">
        <v>8712.91304347826</v>
      </c>
      <c r="O45" s="31">
        <v>5807</v>
      </c>
      <c r="P45" s="31">
        <v>3696.6</v>
      </c>
      <c r="Q45" s="31">
        <v>14997.333333333334</v>
      </c>
      <c r="R45" s="31">
        <v>7247.75</v>
      </c>
      <c r="S45" s="31">
        <v>5433.7</v>
      </c>
      <c r="T45" s="31">
        <v>5663.090909090909</v>
      </c>
      <c r="U45" s="31">
        <v>5245.523809523809</v>
      </c>
      <c r="V45" s="31">
        <v>5832.714285714285</v>
      </c>
      <c r="W45" s="31">
        <v>4811.272727272727</v>
      </c>
      <c r="Z45" s="29" t="s">
        <v>28</v>
      </c>
      <c r="AA45" s="41">
        <v>17157.859523809526</v>
      </c>
      <c r="AB45" s="48">
        <v>19735.301594896333</v>
      </c>
      <c r="AC45" s="48">
        <v>13140.446703715812</v>
      </c>
      <c r="AD45" s="48">
        <v>8303.461594202898</v>
      </c>
      <c r="AE45" s="62">
        <v>5705.675288600288</v>
      </c>
      <c r="AG45" s="29" t="s">
        <v>28</v>
      </c>
      <c r="AH45" s="50">
        <v>2577.442071086807</v>
      </c>
      <c r="AI45" s="51">
        <v>-4017.412820093714</v>
      </c>
      <c r="AJ45" s="51">
        <v>-8854.397929606628</v>
      </c>
      <c r="AK45" s="50">
        <v>-11452.184235209239</v>
      </c>
      <c r="AM45" s="29" t="s">
        <v>28</v>
      </c>
      <c r="AN45" s="56">
        <v>0.15021932470714988</v>
      </c>
      <c r="AO45" s="56">
        <v>-0.2341441725011708</v>
      </c>
      <c r="AP45" s="59">
        <v>-0.5160549261590355</v>
      </c>
      <c r="AQ45" s="56">
        <v>-0.6674599602192415</v>
      </c>
    </row>
    <row r="46" spans="1:43" ht="12.75" thickBot="1">
      <c r="A46" s="29" t="s">
        <v>29</v>
      </c>
      <c r="B46" s="29">
        <v>23650.31818181818</v>
      </c>
      <c r="C46" s="29">
        <v>23680.47619047619</v>
      </c>
      <c r="D46" s="29">
        <v>44906.15</v>
      </c>
      <c r="E46" s="29">
        <v>39358.45</v>
      </c>
      <c r="F46" s="29">
        <v>27009.947368421053</v>
      </c>
      <c r="G46" s="29">
        <v>30467.454545454544</v>
      </c>
      <c r="H46" s="29">
        <v>60435.7</v>
      </c>
      <c r="I46" s="30">
        <v>45451.22727272727</v>
      </c>
      <c r="J46" s="30">
        <v>37995.71428571428</v>
      </c>
      <c r="K46" s="30">
        <v>32789.380952380954</v>
      </c>
      <c r="L46" s="30">
        <v>35939.739130434784</v>
      </c>
      <c r="M46" s="30">
        <v>20265.57894736842</v>
      </c>
      <c r="N46" s="31">
        <v>17677.869565217392</v>
      </c>
      <c r="O46" s="31">
        <v>15498.666666666666</v>
      </c>
      <c r="P46" s="31">
        <v>28297.3</v>
      </c>
      <c r="Q46" s="31">
        <v>25999.285714285714</v>
      </c>
      <c r="R46" s="31">
        <v>17091.2</v>
      </c>
      <c r="S46" s="31">
        <v>15290.5</v>
      </c>
      <c r="T46" s="31">
        <v>15534.727272727272</v>
      </c>
      <c r="U46" s="31">
        <v>15682.809523809523</v>
      </c>
      <c r="V46" s="31">
        <v>17410.380952380954</v>
      </c>
      <c r="W46" s="31">
        <v>26827.863636363636</v>
      </c>
      <c r="Z46" s="29" t="s">
        <v>29</v>
      </c>
      <c r="AA46" s="41">
        <v>35981.69206349206</v>
      </c>
      <c r="AB46" s="48">
        <v>39304.3673046252</v>
      </c>
      <c r="AC46" s="48">
        <v>34488.32811772514</v>
      </c>
      <c r="AD46" s="48">
        <v>21868.28048654244</v>
      </c>
      <c r="AE46" s="62">
        <v>17972.913564213562</v>
      </c>
      <c r="AG46" s="29" t="s">
        <v>29</v>
      </c>
      <c r="AH46" s="50">
        <v>3322.67524113314</v>
      </c>
      <c r="AI46" s="51">
        <v>-1493.3639457669196</v>
      </c>
      <c r="AJ46" s="51">
        <v>-14113.41157694962</v>
      </c>
      <c r="AK46" s="50">
        <v>-18008.7784992785</v>
      </c>
      <c r="AM46" s="29" t="s">
        <v>29</v>
      </c>
      <c r="AN46" s="56">
        <v>0.09234349611102394</v>
      </c>
      <c r="AO46" s="56">
        <v>-0.041503438557913865</v>
      </c>
      <c r="AP46" s="59">
        <v>-0.3922386849413746</v>
      </c>
      <c r="AQ46" s="56">
        <v>-0.5004983775499169</v>
      </c>
    </row>
    <row r="47" spans="1:43" ht="12.75" thickBot="1">
      <c r="A47" s="29" t="s">
        <v>30</v>
      </c>
      <c r="B47" s="29">
        <v>4705.727272727273</v>
      </c>
      <c r="C47" s="29">
        <v>5295.523809523809</v>
      </c>
      <c r="D47" s="29">
        <v>6575.25</v>
      </c>
      <c r="E47" s="29">
        <v>4901.55</v>
      </c>
      <c r="F47" s="29">
        <v>6468.0526315789475</v>
      </c>
      <c r="G47" s="29">
        <v>4287.681818181818</v>
      </c>
      <c r="H47" s="29">
        <v>9428.15</v>
      </c>
      <c r="I47" s="30">
        <v>5060.318181818182</v>
      </c>
      <c r="J47" s="30">
        <v>7512.238095238095</v>
      </c>
      <c r="K47" s="30">
        <v>4835.333333333333</v>
      </c>
      <c r="L47" s="30">
        <v>4987.695652173913</v>
      </c>
      <c r="M47" s="30">
        <v>9084.736842105263</v>
      </c>
      <c r="N47" s="31">
        <v>31239.08695652174</v>
      </c>
      <c r="O47" s="31">
        <v>28106.85714285714</v>
      </c>
      <c r="P47" s="31">
        <v>15752.4</v>
      </c>
      <c r="Q47" s="31">
        <v>8079.476190476191</v>
      </c>
      <c r="R47" s="31">
        <v>6074.9</v>
      </c>
      <c r="S47" s="31">
        <v>6884.8</v>
      </c>
      <c r="T47" s="31">
        <v>14324.59090909091</v>
      </c>
      <c r="U47" s="31">
        <v>9792.047619047618</v>
      </c>
      <c r="V47" s="31">
        <v>12007.952380952382</v>
      </c>
      <c r="W47" s="31">
        <v>9712.818181818182</v>
      </c>
      <c r="Z47" s="29" t="s">
        <v>30</v>
      </c>
      <c r="AA47" s="41">
        <v>5590.774603174603</v>
      </c>
      <c r="AB47" s="48">
        <v>6727.961483253588</v>
      </c>
      <c r="AC47" s="48">
        <v>6296.064420933757</v>
      </c>
      <c r="AD47" s="48">
        <v>20794.455072463767</v>
      </c>
      <c r="AE47" s="62">
        <v>9799.518181818183</v>
      </c>
      <c r="AG47" s="29" t="s">
        <v>30</v>
      </c>
      <c r="AH47" s="50">
        <v>1137.1868800789853</v>
      </c>
      <c r="AI47" s="51">
        <v>705.2898177591542</v>
      </c>
      <c r="AJ47" s="51">
        <v>15203.680469289164</v>
      </c>
      <c r="AK47" s="50">
        <v>4208.74357864358</v>
      </c>
      <c r="AM47" s="29" t="s">
        <v>30</v>
      </c>
      <c r="AN47" s="56">
        <v>0.20340417219346632</v>
      </c>
      <c r="AO47" s="56">
        <v>0.1261524328594235</v>
      </c>
      <c r="AP47" s="59">
        <v>2.7194228972593666</v>
      </c>
      <c r="AQ47" s="56">
        <v>0.7528015127373824</v>
      </c>
    </row>
    <row r="48" spans="1:43" ht="12.75" thickBot="1">
      <c r="A48" s="29" t="s">
        <v>31</v>
      </c>
      <c r="B48" s="29">
        <v>58188.681818181816</v>
      </c>
      <c r="C48" s="29">
        <v>39395.23809523809</v>
      </c>
      <c r="D48" s="29">
        <v>59427.45</v>
      </c>
      <c r="E48" s="29">
        <v>39140.25</v>
      </c>
      <c r="F48" s="29">
        <v>43480.10526315789</v>
      </c>
      <c r="G48" s="29">
        <v>128524.31818181818</v>
      </c>
      <c r="H48" s="29">
        <v>44069.45</v>
      </c>
      <c r="I48" s="30">
        <v>48347.22727272727</v>
      </c>
      <c r="J48" s="30">
        <v>125078</v>
      </c>
      <c r="K48" s="30">
        <v>116907.38095238095</v>
      </c>
      <c r="L48" s="30">
        <v>210076.8260869565</v>
      </c>
      <c r="M48" s="30">
        <v>147563.63157894736</v>
      </c>
      <c r="N48" s="31">
        <v>164835.52173913043</v>
      </c>
      <c r="O48" s="31">
        <v>277280.6666666667</v>
      </c>
      <c r="P48" s="31">
        <v>157688.65</v>
      </c>
      <c r="Q48" s="31">
        <v>265569.5714285714</v>
      </c>
      <c r="R48" s="31">
        <v>162740.8</v>
      </c>
      <c r="S48" s="31">
        <v>219528.05</v>
      </c>
      <c r="T48" s="31">
        <v>111781.27272727272</v>
      </c>
      <c r="U48" s="31">
        <v>97504.95238095238</v>
      </c>
      <c r="V48" s="31">
        <v>300893.6666666667</v>
      </c>
      <c r="W48" s="31">
        <v>267120.36363636365</v>
      </c>
      <c r="Z48" s="29" t="s">
        <v>31</v>
      </c>
      <c r="AA48" s="41">
        <v>45987.64603174603</v>
      </c>
      <c r="AB48" s="48">
        <v>72024.62448165868</v>
      </c>
      <c r="AC48" s="48">
        <v>129594.61317820242</v>
      </c>
      <c r="AD48" s="48">
        <v>216343.60245859216</v>
      </c>
      <c r="AE48" s="62">
        <v>193261.51756854253</v>
      </c>
      <c r="AG48" s="29" t="s">
        <v>31</v>
      </c>
      <c r="AH48" s="50">
        <v>26036.978449912654</v>
      </c>
      <c r="AI48" s="51">
        <v>83606.96714645639</v>
      </c>
      <c r="AJ48" s="51">
        <v>170355.95642684613</v>
      </c>
      <c r="AK48" s="50">
        <v>147273.8715367965</v>
      </c>
      <c r="AM48" s="29" t="s">
        <v>31</v>
      </c>
      <c r="AN48" s="56">
        <v>0.5661733247215763</v>
      </c>
      <c r="AO48" s="56">
        <v>1.8180310226955543</v>
      </c>
      <c r="AP48" s="59">
        <v>3.704385223571709</v>
      </c>
      <c r="AQ48" s="56">
        <v>3.2024659717336026</v>
      </c>
    </row>
    <row r="49" spans="1:43" ht="12.75" thickBot="1">
      <c r="A49" s="29" t="s">
        <v>32</v>
      </c>
      <c r="B49" s="29">
        <v>26844.272727272728</v>
      </c>
      <c r="C49" s="29">
        <v>5828.619047619048</v>
      </c>
      <c r="D49" s="29">
        <v>1874.6</v>
      </c>
      <c r="E49" s="29">
        <v>140016.9</v>
      </c>
      <c r="F49" s="29">
        <v>2986.842105263158</v>
      </c>
      <c r="G49" s="29">
        <v>4570.818181818182</v>
      </c>
      <c r="H49" s="29">
        <v>39915.3</v>
      </c>
      <c r="I49" s="30">
        <v>5069.090909090909</v>
      </c>
      <c r="J49" s="30">
        <v>8892.761904761905</v>
      </c>
      <c r="K49" s="30">
        <v>26328.14285714286</v>
      </c>
      <c r="L49" s="30">
        <v>12455.08695652174</v>
      </c>
      <c r="M49" s="30">
        <v>6961.894736842105</v>
      </c>
      <c r="N49" s="31">
        <v>13133.91304347826</v>
      </c>
      <c r="O49" s="31">
        <v>8519.47619047619</v>
      </c>
      <c r="P49" s="31">
        <v>14661.65</v>
      </c>
      <c r="Q49" s="31">
        <v>132764.66666666666</v>
      </c>
      <c r="R49" s="31">
        <v>9564.05</v>
      </c>
      <c r="S49" s="31">
        <v>8000.05</v>
      </c>
      <c r="T49" s="31">
        <v>29236.31818181818</v>
      </c>
      <c r="U49" s="31">
        <v>6717.761904761905</v>
      </c>
      <c r="V49" s="31">
        <v>10994.47619047619</v>
      </c>
      <c r="W49" s="31">
        <v>16800.590909090908</v>
      </c>
      <c r="Z49" s="29" t="s">
        <v>32</v>
      </c>
      <c r="AA49" s="41">
        <v>49240.03968253968</v>
      </c>
      <c r="AB49" s="48">
        <v>15824.32009569378</v>
      </c>
      <c r="AC49" s="48">
        <v>11941.395472871905</v>
      </c>
      <c r="AD49" s="48">
        <v>42269.92647515528</v>
      </c>
      <c r="AE49" s="62">
        <v>13552.207864357864</v>
      </c>
      <c r="AG49" s="29" t="s">
        <v>32</v>
      </c>
      <c r="AH49" s="50">
        <v>-33415.7195868459</v>
      </c>
      <c r="AI49" s="51">
        <v>-37298.64420966778</v>
      </c>
      <c r="AJ49" s="51">
        <v>-6970.1132073844055</v>
      </c>
      <c r="AK49" s="50">
        <v>-35687.83181818182</v>
      </c>
      <c r="AM49" s="29" t="s">
        <v>32</v>
      </c>
      <c r="AN49" s="56">
        <v>-0.6786290141576587</v>
      </c>
      <c r="AO49" s="56">
        <v>-0.7574860712976583</v>
      </c>
      <c r="AP49" s="59">
        <v>-0.14155376909365042</v>
      </c>
      <c r="AQ49" s="56">
        <v>-0.724772604739321</v>
      </c>
    </row>
    <row r="50" spans="1:43" ht="12.75" thickBot="1">
      <c r="A50" s="29" t="s">
        <v>33</v>
      </c>
      <c r="B50" s="29">
        <v>24796.090909090908</v>
      </c>
      <c r="C50" s="29">
        <v>26995.428571428572</v>
      </c>
      <c r="D50" s="29">
        <v>49043.9</v>
      </c>
      <c r="E50" s="29">
        <v>43143.1</v>
      </c>
      <c r="F50" s="29">
        <v>30202</v>
      </c>
      <c r="G50" s="29">
        <v>39027.545454545456</v>
      </c>
      <c r="H50" s="29">
        <v>12482.6</v>
      </c>
      <c r="I50" s="30">
        <v>16744.31818181818</v>
      </c>
      <c r="J50" s="30">
        <v>46676.666666666664</v>
      </c>
      <c r="K50" s="30">
        <v>22278.809523809523</v>
      </c>
      <c r="L50" s="30">
        <v>13599.695652173914</v>
      </c>
      <c r="M50" s="30">
        <v>42704.10526315789</v>
      </c>
      <c r="N50" s="31">
        <v>30207.521739130436</v>
      </c>
      <c r="O50" s="31">
        <v>40764.42857142857</v>
      </c>
      <c r="P50" s="31">
        <v>28515.05</v>
      </c>
      <c r="Q50" s="31">
        <v>37152.47619047619</v>
      </c>
      <c r="R50" s="31">
        <v>26780.7</v>
      </c>
      <c r="S50" s="31">
        <v>45460.35</v>
      </c>
      <c r="T50" s="31">
        <v>25835.68181818182</v>
      </c>
      <c r="U50" s="31">
        <v>66873.80952380953</v>
      </c>
      <c r="V50" s="31">
        <v>92651.90476190476</v>
      </c>
      <c r="W50" s="31">
        <v>71102.54545454546</v>
      </c>
      <c r="Z50" s="29" t="s">
        <v>33</v>
      </c>
      <c r="AA50" s="41">
        <v>39727.47619047619</v>
      </c>
      <c r="AB50" s="48">
        <v>27237.38181818182</v>
      </c>
      <c r="AC50" s="48">
        <v>28400.71905752524</v>
      </c>
      <c r="AD50" s="48">
        <v>34159.8691252588</v>
      </c>
      <c r="AE50" s="62">
        <v>54784.16525974026</v>
      </c>
      <c r="AG50" s="29" t="s">
        <v>33</v>
      </c>
      <c r="AH50" s="50">
        <v>-12490.09437229437</v>
      </c>
      <c r="AI50" s="51">
        <v>-11326.757132950952</v>
      </c>
      <c r="AJ50" s="51">
        <v>-5567.607065217388</v>
      </c>
      <c r="AK50" s="50">
        <v>15056.689069264066</v>
      </c>
      <c r="AM50" s="29" t="s">
        <v>33</v>
      </c>
      <c r="AN50" s="56">
        <v>-0.3143943580108067</v>
      </c>
      <c r="AO50" s="56">
        <v>-0.2851114195788329</v>
      </c>
      <c r="AP50" s="59">
        <v>-0.14014499784791518</v>
      </c>
      <c r="AQ50" s="56">
        <v>0.37899938564115443</v>
      </c>
    </row>
    <row r="51" spans="1:43" ht="12.75" thickBot="1">
      <c r="A51" s="29" t="s">
        <v>34</v>
      </c>
      <c r="B51" s="29">
        <v>17452.954545454544</v>
      </c>
      <c r="C51" s="29">
        <v>7981.952380952381</v>
      </c>
      <c r="D51" s="29">
        <v>37463.6</v>
      </c>
      <c r="E51" s="29">
        <v>11024.65</v>
      </c>
      <c r="F51" s="29">
        <v>39935</v>
      </c>
      <c r="G51" s="29">
        <v>47880.045454545456</v>
      </c>
      <c r="H51" s="29">
        <v>36014</v>
      </c>
      <c r="I51" s="30">
        <v>21522.227272727272</v>
      </c>
      <c r="J51" s="30">
        <v>65414.52380952381</v>
      </c>
      <c r="K51" s="30">
        <v>143137.61904761905</v>
      </c>
      <c r="L51" s="30">
        <v>137764.47826086957</v>
      </c>
      <c r="M51" s="30">
        <v>115103.15789473684</v>
      </c>
      <c r="N51" s="31">
        <v>67865.52173913043</v>
      </c>
      <c r="O51" s="31">
        <v>199270.57142857142</v>
      </c>
      <c r="P51" s="31">
        <v>142338.75</v>
      </c>
      <c r="Q51" s="31">
        <v>169825.42857142858</v>
      </c>
      <c r="R51" s="31">
        <v>124621.8</v>
      </c>
      <c r="S51" s="31">
        <v>231899.65</v>
      </c>
      <c r="T51" s="31">
        <v>127989.81818181818</v>
      </c>
      <c r="U51" s="31">
        <v>104911.28571428571</v>
      </c>
      <c r="V51" s="31">
        <v>192923.33333333334</v>
      </c>
      <c r="W51" s="31">
        <v>276814.86363636365</v>
      </c>
      <c r="Z51" s="29" t="s">
        <v>34</v>
      </c>
      <c r="AA51" s="41">
        <v>18823.400793650795</v>
      </c>
      <c r="AB51" s="48">
        <v>41276.34848484849</v>
      </c>
      <c r="AC51" s="48">
        <v>96588.4012570953</v>
      </c>
      <c r="AD51" s="48">
        <v>144825.0679347826</v>
      </c>
      <c r="AE51" s="62">
        <v>176526.7918109668</v>
      </c>
      <c r="AG51" s="29" t="s">
        <v>34</v>
      </c>
      <c r="AH51" s="50">
        <v>22452.947691197693</v>
      </c>
      <c r="AI51" s="51">
        <v>77765.0004634445</v>
      </c>
      <c r="AJ51" s="51">
        <v>126001.6671411318</v>
      </c>
      <c r="AK51" s="50">
        <v>157703.391017316</v>
      </c>
      <c r="AM51" s="29" t="s">
        <v>34</v>
      </c>
      <c r="AN51" s="56">
        <v>1.192820996446676</v>
      </c>
      <c r="AO51" s="56">
        <v>4.131293878079403</v>
      </c>
      <c r="AP51" s="59">
        <v>6.693884305094999</v>
      </c>
      <c r="AQ51" s="56">
        <v>8.37804989364674</v>
      </c>
    </row>
    <row r="52" spans="1:43" ht="12.75" thickBot="1">
      <c r="A52" s="29" t="s">
        <v>35</v>
      </c>
      <c r="B52" s="29">
        <v>39497.318181818184</v>
      </c>
      <c r="C52" s="29">
        <v>45970.619047619046</v>
      </c>
      <c r="D52" s="29">
        <v>52533.5</v>
      </c>
      <c r="E52" s="29">
        <v>40858.4</v>
      </c>
      <c r="F52" s="29">
        <v>21351.157894736843</v>
      </c>
      <c r="G52" s="29">
        <v>16509.863636363636</v>
      </c>
      <c r="H52" s="29">
        <v>36521.5</v>
      </c>
      <c r="I52" s="30">
        <v>51045.36363636364</v>
      </c>
      <c r="J52" s="30">
        <v>29753.04761904762</v>
      </c>
      <c r="K52" s="30">
        <v>38404.380952380954</v>
      </c>
      <c r="L52" s="30">
        <v>18947.956521739132</v>
      </c>
      <c r="M52" s="30">
        <v>22532.157894736843</v>
      </c>
      <c r="N52" s="31">
        <v>54914.739130434784</v>
      </c>
      <c r="O52" s="31">
        <v>30365.904761904763</v>
      </c>
      <c r="P52" s="31">
        <v>19148.35</v>
      </c>
      <c r="Q52" s="31">
        <v>39907.04761904762</v>
      </c>
      <c r="R52" s="31">
        <v>84446.75</v>
      </c>
      <c r="S52" s="31">
        <v>71805.25</v>
      </c>
      <c r="T52" s="31">
        <v>96722.36363636363</v>
      </c>
      <c r="U52" s="31">
        <v>164090.09523809524</v>
      </c>
      <c r="V52" s="31">
        <v>66418.76190476191</v>
      </c>
      <c r="W52" s="31">
        <v>59206.90909090909</v>
      </c>
      <c r="Z52" s="29" t="s">
        <v>35</v>
      </c>
      <c r="AA52" s="41">
        <v>46454.17301587301</v>
      </c>
      <c r="AB52" s="48">
        <v>24794.17384370016</v>
      </c>
      <c r="AC52" s="48">
        <v>32136.581324853636</v>
      </c>
      <c r="AD52" s="48">
        <v>36084.01037784679</v>
      </c>
      <c r="AE52" s="62">
        <v>90448.35497835498</v>
      </c>
      <c r="AG52" s="29" t="s">
        <v>35</v>
      </c>
      <c r="AH52" s="50">
        <v>-21659.999172172855</v>
      </c>
      <c r="AI52" s="51">
        <v>-14317.591691019377</v>
      </c>
      <c r="AJ52" s="51">
        <v>-10370.162638026224</v>
      </c>
      <c r="AK52" s="50">
        <v>43994.18196248197</v>
      </c>
      <c r="AM52" s="29" t="s">
        <v>35</v>
      </c>
      <c r="AN52" s="56">
        <v>-0.46626595128002407</v>
      </c>
      <c r="AO52" s="56">
        <v>-0.30820894575234764</v>
      </c>
      <c r="AP52" s="59">
        <v>-0.2232342535617376</v>
      </c>
      <c r="AQ52" s="56">
        <v>0.9470447778168285</v>
      </c>
    </row>
    <row r="53" spans="1:43" ht="12.75" thickBot="1">
      <c r="A53" s="32" t="s">
        <v>76</v>
      </c>
      <c r="B53" s="41">
        <v>464916.0454545454</v>
      </c>
      <c r="C53" s="41">
        <v>390316.14285714284</v>
      </c>
      <c r="D53" s="41">
        <v>633899.1</v>
      </c>
      <c r="E53" s="41">
        <v>661955.1</v>
      </c>
      <c r="F53" s="41">
        <v>524848.8421052631</v>
      </c>
      <c r="G53" s="41">
        <v>718746.3636363635</v>
      </c>
      <c r="H53" s="41">
        <v>556857.85</v>
      </c>
      <c r="I53" s="41">
        <v>602228.8636363638</v>
      </c>
      <c r="J53" s="41">
        <v>697456.7142857142</v>
      </c>
      <c r="K53" s="41">
        <v>716503.8095238095</v>
      </c>
      <c r="L53" s="41">
        <v>734441</v>
      </c>
      <c r="M53" s="41">
        <v>675102.1052631579</v>
      </c>
      <c r="N53" s="41">
        <v>715164.9130434785</v>
      </c>
      <c r="O53" s="41">
        <v>1016812.8571428572</v>
      </c>
      <c r="P53" s="41">
        <v>802132.8</v>
      </c>
      <c r="Q53" s="48">
        <v>1119788.3333333333</v>
      </c>
      <c r="R53" s="48">
        <v>751034.15</v>
      </c>
      <c r="S53" s="48">
        <v>931936.6</v>
      </c>
      <c r="T53" s="48">
        <v>667807.4545454545</v>
      </c>
      <c r="U53" s="48">
        <v>709265.0476190477</v>
      </c>
      <c r="V53" s="48">
        <v>939151.6190476192</v>
      </c>
      <c r="W53" s="48">
        <v>971035.2727272727</v>
      </c>
      <c r="Z53" s="32" t="s">
        <v>76</v>
      </c>
      <c r="AA53" s="41">
        <v>562056.780952381</v>
      </c>
      <c r="AB53" s="48">
        <v>600151.0185805423</v>
      </c>
      <c r="AC53" s="48">
        <v>685146.4985418089</v>
      </c>
      <c r="AD53" s="48">
        <v>913474.7258799172</v>
      </c>
      <c r="AE53" s="62">
        <v>828371.6906565656</v>
      </c>
      <c r="AG53" s="32" t="s">
        <v>76</v>
      </c>
      <c r="AH53" s="50">
        <v>38094.237628161325</v>
      </c>
      <c r="AI53" s="51">
        <v>123089.71758942795</v>
      </c>
      <c r="AJ53" s="51">
        <v>351417.9449275362</v>
      </c>
      <c r="AK53" s="50">
        <v>266314.9097041846</v>
      </c>
      <c r="AM53" s="32" t="s">
        <v>76</v>
      </c>
      <c r="AN53" s="56">
        <v>0.06777649326392306</v>
      </c>
      <c r="AO53" s="56">
        <v>0.21899872354685898</v>
      </c>
      <c r="AP53" s="59">
        <v>0.6252356645036354</v>
      </c>
      <c r="AQ53" s="56">
        <v>0.4738220740846245</v>
      </c>
    </row>
    <row r="54" spans="1:43" ht="24">
      <c r="A54" s="32" t="s">
        <v>77</v>
      </c>
      <c r="B54" s="41">
        <v>356799.8181818181</v>
      </c>
      <c r="C54" s="41">
        <v>311863.38095238095</v>
      </c>
      <c r="D54" s="41">
        <v>482905.3</v>
      </c>
      <c r="E54" s="41">
        <v>558315.25</v>
      </c>
      <c r="F54" s="41">
        <v>407444.2631578947</v>
      </c>
      <c r="G54" s="41">
        <v>497110.7727272726</v>
      </c>
      <c r="H54" s="41">
        <v>461391.85</v>
      </c>
      <c r="I54" s="41">
        <v>511282.63636363647</v>
      </c>
      <c r="J54" s="41">
        <v>453313.85714285704</v>
      </c>
      <c r="K54" s="41">
        <v>428949.9523809523</v>
      </c>
      <c r="L54" s="41">
        <v>362441.91304347815</v>
      </c>
      <c r="M54" s="41">
        <v>356997.7894736842</v>
      </c>
      <c r="N54" s="41">
        <v>438290.08695652196</v>
      </c>
      <c r="O54" s="41">
        <v>489355.0476190477</v>
      </c>
      <c r="P54" s="41">
        <v>461377.25</v>
      </c>
      <c r="Q54" s="41">
        <v>625586.6190476189</v>
      </c>
      <c r="R54" s="41">
        <v>416256.6</v>
      </c>
      <c r="S54" s="41">
        <v>421764.8</v>
      </c>
      <c r="T54" s="41">
        <v>386273.90909090906</v>
      </c>
      <c r="U54" s="41">
        <v>414184.38095238106</v>
      </c>
      <c r="V54" s="41">
        <v>333260.8095238096</v>
      </c>
      <c r="W54" s="41">
        <v>334539.2272727273</v>
      </c>
      <c r="Z54" s="32" t="s">
        <v>77</v>
      </c>
      <c r="AA54" s="41">
        <v>451027.97698412696</v>
      </c>
      <c r="AB54" s="48">
        <v>455315.62862838915</v>
      </c>
      <c r="AC54" s="48">
        <v>422597.2296809216</v>
      </c>
      <c r="AD54" s="48">
        <v>503652.2509057971</v>
      </c>
      <c r="AE54" s="62">
        <v>384379.95447330456</v>
      </c>
      <c r="AG54" s="32" t="s">
        <v>77</v>
      </c>
      <c r="AH54" s="50">
        <v>4287.651644262194</v>
      </c>
      <c r="AI54" s="51">
        <v>-28430.747303205368</v>
      </c>
      <c r="AJ54" s="51">
        <v>52624.27392167016</v>
      </c>
      <c r="AK54" s="50">
        <v>-66648.0225108224</v>
      </c>
      <c r="AM54" s="32" t="s">
        <v>77</v>
      </c>
      <c r="AN54" s="56">
        <v>0.009506398412205568</v>
      </c>
      <c r="AO54" s="56">
        <v>-0.06303544071326185</v>
      </c>
      <c r="AP54" s="59">
        <v>0.11667629638753466</v>
      </c>
      <c r="AQ54" s="56">
        <v>-0.1477691538260562</v>
      </c>
    </row>
    <row r="56" spans="1:43" ht="12.75" thickBot="1">
      <c r="A56" s="34" t="s">
        <v>62</v>
      </c>
      <c r="B56" s="35">
        <v>38997</v>
      </c>
      <c r="C56" s="35">
        <v>39028</v>
      </c>
      <c r="D56" s="35">
        <v>39058</v>
      </c>
      <c r="E56" s="35">
        <v>39089</v>
      </c>
      <c r="F56" s="35">
        <v>39120</v>
      </c>
      <c r="G56" s="35">
        <v>39148</v>
      </c>
      <c r="H56" s="35">
        <v>39179</v>
      </c>
      <c r="I56" s="35">
        <v>39209</v>
      </c>
      <c r="J56" s="35">
        <v>39240</v>
      </c>
      <c r="K56" s="35">
        <v>39270</v>
      </c>
      <c r="L56" s="35">
        <v>39301</v>
      </c>
      <c r="M56" s="35">
        <v>39332</v>
      </c>
      <c r="N56" s="35">
        <v>39362</v>
      </c>
      <c r="O56" s="35">
        <v>39393</v>
      </c>
      <c r="P56" s="35">
        <v>39423</v>
      </c>
      <c r="Q56" s="35">
        <v>39454</v>
      </c>
      <c r="R56" s="35">
        <v>39485</v>
      </c>
      <c r="S56" s="35">
        <v>39514</v>
      </c>
      <c r="T56" s="35">
        <v>39545</v>
      </c>
      <c r="U56" s="35">
        <v>39575</v>
      </c>
      <c r="V56" s="35">
        <v>39606</v>
      </c>
      <c r="W56" s="35">
        <v>39636</v>
      </c>
      <c r="X56" s="20"/>
      <c r="Y56" s="20"/>
      <c r="Z56" s="34" t="s">
        <v>62</v>
      </c>
      <c r="AA56" s="41"/>
      <c r="AB56" s="48"/>
      <c r="AC56" s="48"/>
      <c r="AD56" s="48"/>
      <c r="AE56" s="48"/>
      <c r="AF56" s="20"/>
      <c r="AG56" s="34" t="s">
        <v>62</v>
      </c>
      <c r="AH56" s="48"/>
      <c r="AI56" s="48"/>
      <c r="AJ56" s="48"/>
      <c r="AK56" s="50"/>
      <c r="AL56" s="20"/>
      <c r="AM56" s="34" t="s">
        <v>62</v>
      </c>
      <c r="AN56" s="48"/>
      <c r="AO56" s="48"/>
      <c r="AP56" s="48"/>
      <c r="AQ56" s="126"/>
    </row>
    <row r="57" spans="1:43" ht="12.75" thickBot="1">
      <c r="A57" s="29" t="s">
        <v>171</v>
      </c>
      <c r="B57" s="29">
        <v>6841.181818181818</v>
      </c>
      <c r="C57" s="29">
        <v>3750.0476190476193</v>
      </c>
      <c r="D57" s="29">
        <v>3169.05</v>
      </c>
      <c r="E57" s="29">
        <v>9256.05</v>
      </c>
      <c r="F57" s="29">
        <v>9650.421052631578</v>
      </c>
      <c r="G57" s="29">
        <v>5941.818181818182</v>
      </c>
      <c r="H57" s="29">
        <v>9381.7</v>
      </c>
      <c r="I57" s="29">
        <v>20120.909090909092</v>
      </c>
      <c r="J57" s="29">
        <v>15096.285714285714</v>
      </c>
      <c r="K57" s="29">
        <v>46158.90476190476</v>
      </c>
      <c r="L57" s="29">
        <v>18494.521739130436</v>
      </c>
      <c r="M57" s="29">
        <v>13865.736842105263</v>
      </c>
      <c r="N57" s="29">
        <v>18234.695652173912</v>
      </c>
      <c r="O57" s="29">
        <v>6943.714285714285</v>
      </c>
      <c r="P57" s="29">
        <v>12635.6</v>
      </c>
      <c r="Q57" s="29">
        <v>13735.52380952381</v>
      </c>
      <c r="R57" s="29">
        <v>16240.1</v>
      </c>
      <c r="S57" s="29">
        <v>10171.1</v>
      </c>
      <c r="T57" s="36">
        <v>12792.818181818182</v>
      </c>
      <c r="U57" s="36">
        <v>23267.238095238095</v>
      </c>
      <c r="V57" s="36">
        <v>15143.47619047619</v>
      </c>
      <c r="W57" s="36">
        <v>10718.09090909091</v>
      </c>
      <c r="Z57" s="29" t="s">
        <v>171</v>
      </c>
      <c r="AA57" s="41">
        <v>5391.715873015873</v>
      </c>
      <c r="AB57" s="41">
        <v>7358.50701754386</v>
      </c>
      <c r="AC57" s="41">
        <v>8282.76307814992</v>
      </c>
      <c r="AD57" s="41">
        <v>8324.646411483254</v>
      </c>
      <c r="AE57" s="62">
        <v>14722.137229437232</v>
      </c>
      <c r="AG57" s="29" t="s">
        <v>171</v>
      </c>
      <c r="AH57" s="50">
        <v>1966.791144527987</v>
      </c>
      <c r="AI57" s="50">
        <v>924.2560606060597</v>
      </c>
      <c r="AJ57" s="50">
        <v>41.88333333333503</v>
      </c>
      <c r="AK57" s="50">
        <v>9330.42135642136</v>
      </c>
      <c r="AM57" s="29" t="s">
        <v>171</v>
      </c>
      <c r="AN57" s="56">
        <v>0.3647801907313518</v>
      </c>
      <c r="AO57" s="56">
        <v>0.12560374793453144</v>
      </c>
      <c r="AP57" s="56">
        <v>0.005056686149073132</v>
      </c>
      <c r="AQ57" s="56">
        <v>1.7305105788525836</v>
      </c>
    </row>
    <row r="58" spans="1:43" ht="12.75" thickBot="1">
      <c r="A58" s="29" t="s">
        <v>172</v>
      </c>
      <c r="B58" s="29">
        <v>7244.090909090909</v>
      </c>
      <c r="C58" s="29">
        <v>12237.952380952382</v>
      </c>
      <c r="D58" s="29">
        <v>4687.45</v>
      </c>
      <c r="E58" s="29">
        <v>7617.3</v>
      </c>
      <c r="F58" s="29">
        <v>9300.21052631579</v>
      </c>
      <c r="G58" s="29">
        <v>13461.318181818182</v>
      </c>
      <c r="H58" s="29">
        <v>5727.85</v>
      </c>
      <c r="I58" s="29">
        <v>10342.727272727272</v>
      </c>
      <c r="J58" s="29">
        <v>8821</v>
      </c>
      <c r="K58" s="29">
        <v>14215.619047619048</v>
      </c>
      <c r="L58" s="29">
        <v>13442.08695652174</v>
      </c>
      <c r="M58" s="29">
        <v>7486.1578947368425</v>
      </c>
      <c r="N58" s="29">
        <v>16152.260869565218</v>
      </c>
      <c r="O58" s="29">
        <v>27224.04761904762</v>
      </c>
      <c r="P58" s="29">
        <v>58065.5</v>
      </c>
      <c r="Q58" s="29">
        <v>37157.333333333336</v>
      </c>
      <c r="R58" s="29">
        <v>54893.95</v>
      </c>
      <c r="S58" s="29">
        <v>14208.4</v>
      </c>
      <c r="T58" s="36">
        <v>13459.5</v>
      </c>
      <c r="U58" s="36">
        <v>36357.04761904762</v>
      </c>
      <c r="V58" s="36">
        <v>45074.09523809524</v>
      </c>
      <c r="W58" s="36">
        <v>82635.54545454546</v>
      </c>
      <c r="Z58" s="29" t="s">
        <v>172</v>
      </c>
      <c r="AA58" s="41">
        <v>8180.900793650794</v>
      </c>
      <c r="AB58" s="41">
        <v>7201.65350877193</v>
      </c>
      <c r="AC58" s="41">
        <v>10126.276236044658</v>
      </c>
      <c r="AD58" s="41">
        <v>9496.45956937799</v>
      </c>
      <c r="AE58" s="62">
        <v>41104.756385281384</v>
      </c>
      <c r="AG58" s="29" t="s">
        <v>172</v>
      </c>
      <c r="AH58" s="50">
        <v>-979.2472848788639</v>
      </c>
      <c r="AI58" s="50">
        <v>2924.6227272727274</v>
      </c>
      <c r="AJ58" s="50">
        <v>-629.8166666666675</v>
      </c>
      <c r="AK58" s="50">
        <v>32923.85559163059</v>
      </c>
      <c r="AM58" s="29" t="s">
        <v>172</v>
      </c>
      <c r="AN58" s="56">
        <v>-0.119699200562224</v>
      </c>
      <c r="AO58" s="56">
        <v>0.40610433752615405</v>
      </c>
      <c r="AP58" s="56">
        <v>-0.062196275509927734</v>
      </c>
      <c r="AQ58" s="56">
        <v>4.024478040020096</v>
      </c>
    </row>
    <row r="59" spans="1:43" ht="12.75" thickBot="1">
      <c r="A59" s="29" t="s">
        <v>173</v>
      </c>
      <c r="B59" s="29">
        <v>4148.909090909091</v>
      </c>
      <c r="C59" s="29">
        <v>16798.761904761905</v>
      </c>
      <c r="D59" s="29">
        <v>7756.45</v>
      </c>
      <c r="E59" s="29">
        <v>10689.9</v>
      </c>
      <c r="F59" s="29">
        <v>9910.263157894737</v>
      </c>
      <c r="G59" s="29">
        <v>9259.136363636364</v>
      </c>
      <c r="H59" s="29">
        <v>10178.65</v>
      </c>
      <c r="I59" s="29">
        <v>19520.18181818182</v>
      </c>
      <c r="J59" s="29">
        <v>9268.47619047619</v>
      </c>
      <c r="K59" s="29">
        <v>22959.14285714286</v>
      </c>
      <c r="L59" s="29">
        <v>14597.695652173914</v>
      </c>
      <c r="M59" s="29">
        <v>10735.368421052632</v>
      </c>
      <c r="N59" s="29">
        <v>12672.130434782608</v>
      </c>
      <c r="O59" s="29">
        <v>22188.428571428572</v>
      </c>
      <c r="P59" s="29">
        <v>62585.35</v>
      </c>
      <c r="Q59" s="29">
        <v>58240.04761904762</v>
      </c>
      <c r="R59" s="29">
        <v>18673.25</v>
      </c>
      <c r="S59" s="29">
        <v>28438.25</v>
      </c>
      <c r="T59" s="36">
        <v>17469.18181818182</v>
      </c>
      <c r="U59" s="36">
        <v>21644.85714285714</v>
      </c>
      <c r="V59" s="36">
        <v>56944.80952380953</v>
      </c>
      <c r="W59" s="36">
        <v>68994.22727272728</v>
      </c>
      <c r="Z59" s="29" t="s">
        <v>173</v>
      </c>
      <c r="AA59" s="41">
        <v>11748.370634920635</v>
      </c>
      <c r="AB59" s="41">
        <v>9452.204385964911</v>
      </c>
      <c r="AC59" s="41">
        <v>9953.099840510366</v>
      </c>
      <c r="AD59" s="41">
        <v>9782.683173843701</v>
      </c>
      <c r="AE59" s="62">
        <v>35360.762626262636</v>
      </c>
      <c r="AG59" s="29" t="s">
        <v>173</v>
      </c>
      <c r="AH59" s="50">
        <v>-2296.166248955724</v>
      </c>
      <c r="AI59" s="50">
        <v>500.8954545454544</v>
      </c>
      <c r="AJ59" s="50">
        <v>-170.41666666666424</v>
      </c>
      <c r="AK59" s="50">
        <v>23612.391991342003</v>
      </c>
      <c r="AM59" s="29" t="s">
        <v>173</v>
      </c>
      <c r="AN59" s="56">
        <v>-0.19544550647139466</v>
      </c>
      <c r="AO59" s="56">
        <v>0.052992448543453856</v>
      </c>
      <c r="AP59" s="56">
        <v>-0.017121968974233234</v>
      </c>
      <c r="AQ59" s="56">
        <v>2.009843979654249</v>
      </c>
    </row>
    <row r="60" spans="1:43" ht="12.75" thickBot="1">
      <c r="A60" s="29" t="s">
        <v>174</v>
      </c>
      <c r="B60" s="29">
        <v>1701.409090909091</v>
      </c>
      <c r="C60" s="29">
        <v>1309.2857142857142</v>
      </c>
      <c r="D60" s="29">
        <v>1121.5</v>
      </c>
      <c r="E60" s="29">
        <v>26322.05</v>
      </c>
      <c r="F60" s="29">
        <v>3110.5789473684213</v>
      </c>
      <c r="G60" s="29">
        <v>4092.409090909091</v>
      </c>
      <c r="H60" s="29">
        <v>1874.2</v>
      </c>
      <c r="I60" s="29">
        <v>1826.590909090909</v>
      </c>
      <c r="J60" s="29">
        <v>5303.333333333333</v>
      </c>
      <c r="K60" s="29">
        <v>7837.666666666667</v>
      </c>
      <c r="L60" s="29">
        <v>14082.08695652174</v>
      </c>
      <c r="M60" s="29">
        <v>7048.263157894737</v>
      </c>
      <c r="N60" s="29">
        <v>7410.739130434783</v>
      </c>
      <c r="O60" s="29">
        <v>9452.714285714286</v>
      </c>
      <c r="P60" s="29">
        <v>8545</v>
      </c>
      <c r="Q60" s="29">
        <v>35599.52380952381</v>
      </c>
      <c r="R60" s="29">
        <v>8345.25</v>
      </c>
      <c r="S60" s="29">
        <v>79605.6</v>
      </c>
      <c r="T60" s="36">
        <v>11915.863636363636</v>
      </c>
      <c r="U60" s="36">
        <v>18865.761904761905</v>
      </c>
      <c r="V60" s="36">
        <v>0</v>
      </c>
      <c r="W60" s="36">
        <v>0</v>
      </c>
      <c r="Z60" s="29" t="s">
        <v>174</v>
      </c>
      <c r="AA60" s="41">
        <v>9584.278571428571</v>
      </c>
      <c r="AB60" s="41">
        <v>10184.709649122806</v>
      </c>
      <c r="AC60" s="41">
        <v>11175.012679425838</v>
      </c>
      <c r="AD60" s="41">
        <v>3025.7293460925043</v>
      </c>
      <c r="AE60" s="62">
        <v>19788.745923520924</v>
      </c>
      <c r="AG60" s="29" t="s">
        <v>174</v>
      </c>
      <c r="AH60" s="50">
        <v>600.4310776942348</v>
      </c>
      <c r="AI60" s="50">
        <v>990.3030303030318</v>
      </c>
      <c r="AJ60" s="50">
        <v>-8149.283333333333</v>
      </c>
      <c r="AK60" s="50">
        <v>10204.467352092353</v>
      </c>
      <c r="AM60" s="29" t="s">
        <v>174</v>
      </c>
      <c r="AN60" s="56">
        <v>0.0626474985278666</v>
      </c>
      <c r="AO60" s="56">
        <v>0.09723429183750223</v>
      </c>
      <c r="AP60" s="56">
        <v>-0.7292415290352974</v>
      </c>
      <c r="AQ60" s="56">
        <v>1.064708968551124</v>
      </c>
    </row>
    <row r="61" spans="1:43" ht="12.75" thickBot="1">
      <c r="A61" s="29" t="s">
        <v>175</v>
      </c>
      <c r="B61" s="29">
        <v>2211.590909090909</v>
      </c>
      <c r="C61" s="29">
        <v>1001.952380952381</v>
      </c>
      <c r="D61" s="29">
        <v>3417.5</v>
      </c>
      <c r="E61" s="29">
        <v>8361.3</v>
      </c>
      <c r="F61" s="29">
        <v>10868.157894736842</v>
      </c>
      <c r="G61" s="29">
        <v>14658.5</v>
      </c>
      <c r="H61" s="29">
        <v>10825.4</v>
      </c>
      <c r="I61" s="29">
        <v>6267.727272727273</v>
      </c>
      <c r="J61" s="29">
        <v>5428.9047619047615</v>
      </c>
      <c r="K61" s="29">
        <v>15303.285714285714</v>
      </c>
      <c r="L61" s="29">
        <v>33138.86956521739</v>
      </c>
      <c r="M61" s="29">
        <v>35765.47368421053</v>
      </c>
      <c r="N61" s="29">
        <v>42933.69565217391</v>
      </c>
      <c r="O61" s="29">
        <v>38166.09523809524</v>
      </c>
      <c r="P61" s="29">
        <v>15424.45</v>
      </c>
      <c r="Q61" s="29">
        <v>30147.47619047619</v>
      </c>
      <c r="R61" s="29">
        <v>4376.35</v>
      </c>
      <c r="S61" s="29">
        <v>10780.05</v>
      </c>
      <c r="T61" s="36">
        <v>8129.090909090909</v>
      </c>
      <c r="U61" s="36">
        <v>18532.714285714286</v>
      </c>
      <c r="V61" s="36">
        <v>11334.190476190477</v>
      </c>
      <c r="W61" s="36">
        <v>0</v>
      </c>
      <c r="Z61" s="29" t="s">
        <v>175</v>
      </c>
      <c r="AA61" s="41">
        <v>4260.250793650794</v>
      </c>
      <c r="AB61" s="41">
        <v>7548.985964912281</v>
      </c>
      <c r="AC61" s="41">
        <v>11295.98596491228</v>
      </c>
      <c r="AD61" s="41">
        <v>12117.352631578948</v>
      </c>
      <c r="AE61" s="62">
        <v>8858.732611832611</v>
      </c>
      <c r="AG61" s="29" t="s">
        <v>175</v>
      </c>
      <c r="AH61" s="50">
        <v>3288.7351712614873</v>
      </c>
      <c r="AI61" s="50">
        <v>3747</v>
      </c>
      <c r="AJ61" s="50">
        <v>821.3666666666668</v>
      </c>
      <c r="AK61" s="50">
        <v>4598.481818181817</v>
      </c>
      <c r="AM61" s="29" t="s">
        <v>175</v>
      </c>
      <c r="AN61" s="56">
        <v>0.7719581148046046</v>
      </c>
      <c r="AO61" s="56">
        <v>0.49635805622318974</v>
      </c>
      <c r="AP61" s="56">
        <v>0.07271314511349476</v>
      </c>
      <c r="AQ61" s="56">
        <v>1.079392280152873</v>
      </c>
    </row>
    <row r="62" spans="1:43" ht="12.75" thickBot="1">
      <c r="A62" s="29" t="s">
        <v>176</v>
      </c>
      <c r="B62" s="29">
        <v>27787.136363636364</v>
      </c>
      <c r="C62" s="29">
        <v>38949.666666666664</v>
      </c>
      <c r="D62" s="29">
        <v>38264.2</v>
      </c>
      <c r="E62" s="29">
        <v>25761.45</v>
      </c>
      <c r="F62" s="29">
        <v>20203.57894736842</v>
      </c>
      <c r="G62" s="29">
        <v>39236.318181818184</v>
      </c>
      <c r="H62" s="29">
        <v>20410.05</v>
      </c>
      <c r="I62" s="29">
        <v>12897</v>
      </c>
      <c r="J62" s="29">
        <v>9366.142857142857</v>
      </c>
      <c r="K62" s="29">
        <v>8719.761904761905</v>
      </c>
      <c r="L62" s="29">
        <v>13746.91304347826</v>
      </c>
      <c r="M62" s="29">
        <v>7830.8421052631575</v>
      </c>
      <c r="N62" s="29">
        <v>9371.391304347826</v>
      </c>
      <c r="O62" s="29">
        <v>13926.42857142857</v>
      </c>
      <c r="P62" s="29">
        <v>13337.8</v>
      </c>
      <c r="Q62" s="29">
        <v>23293.809523809523</v>
      </c>
      <c r="R62" s="29">
        <v>19737.2</v>
      </c>
      <c r="S62" s="29">
        <v>6487.75</v>
      </c>
      <c r="T62" s="36">
        <v>12039.318181818182</v>
      </c>
      <c r="U62" s="36">
        <v>7665.857142857143</v>
      </c>
      <c r="V62" s="36">
        <v>6885.619047619048</v>
      </c>
      <c r="W62" s="36">
        <v>6685.5</v>
      </c>
      <c r="Z62" s="29" t="s">
        <v>176</v>
      </c>
      <c r="AA62" s="41">
        <v>34325.10555555556</v>
      </c>
      <c r="AB62" s="41">
        <v>28076.40964912281</v>
      </c>
      <c r="AC62" s="41">
        <v>28400.449043062206</v>
      </c>
      <c r="AD62" s="41">
        <v>26616.649043062203</v>
      </c>
      <c r="AE62" s="62">
        <v>9916.874062049063</v>
      </c>
      <c r="AG62" s="29" t="s">
        <v>176</v>
      </c>
      <c r="AH62" s="50">
        <v>-6248.695906432749</v>
      </c>
      <c r="AI62" s="50">
        <v>324.039393939398</v>
      </c>
      <c r="AJ62" s="50">
        <v>-1783.8</v>
      </c>
      <c r="AK62" s="50">
        <v>-24408.231493506493</v>
      </c>
      <c r="AM62" s="29" t="s">
        <v>176</v>
      </c>
      <c r="AN62" s="56">
        <v>-0.18204447751279793</v>
      </c>
      <c r="AO62" s="56">
        <v>0.011541340149577207</v>
      </c>
      <c r="AP62" s="56">
        <v>-0.06280886606036808</v>
      </c>
      <c r="AQ62" s="56">
        <v>-0.7110897722951356</v>
      </c>
    </row>
    <row r="63" spans="1:43" ht="12.75" thickBot="1">
      <c r="A63" s="29" t="s">
        <v>177</v>
      </c>
      <c r="B63" s="29">
        <v>28831.545454545456</v>
      </c>
      <c r="C63" s="29">
        <v>19238.714285714286</v>
      </c>
      <c r="D63" s="29">
        <v>31227.3</v>
      </c>
      <c r="E63" s="29">
        <v>28352.85</v>
      </c>
      <c r="F63" s="29">
        <v>9469.842105263158</v>
      </c>
      <c r="G63" s="29">
        <v>13397.136363636364</v>
      </c>
      <c r="H63" s="29">
        <v>14014.45</v>
      </c>
      <c r="I63" s="29">
        <v>8446.59090909091</v>
      </c>
      <c r="J63" s="29">
        <v>8986.333333333334</v>
      </c>
      <c r="K63" s="29">
        <v>9002.57142857143</v>
      </c>
      <c r="L63" s="29">
        <v>8293.173913043478</v>
      </c>
      <c r="M63" s="29">
        <v>7224.368421052632</v>
      </c>
      <c r="N63" s="29">
        <v>9074.695652173914</v>
      </c>
      <c r="O63" s="29">
        <v>9106.857142857143</v>
      </c>
      <c r="P63" s="29">
        <v>4348</v>
      </c>
      <c r="Q63" s="29">
        <v>16606</v>
      </c>
      <c r="R63" s="29">
        <v>6361.05</v>
      </c>
      <c r="S63" s="29">
        <v>6582.5</v>
      </c>
      <c r="T63" s="36">
        <v>9738.818181818182</v>
      </c>
      <c r="U63" s="36">
        <v>5427.285714285715</v>
      </c>
      <c r="V63" s="36">
        <v>5955.952380952381</v>
      </c>
      <c r="W63" s="36">
        <v>5699.818181818182</v>
      </c>
      <c r="Z63" s="29" t="s">
        <v>177</v>
      </c>
      <c r="AA63" s="41">
        <v>26272.954761904763</v>
      </c>
      <c r="AB63" s="41">
        <v>23016.664035087717</v>
      </c>
      <c r="AC63" s="41">
        <v>17073.27615629984</v>
      </c>
      <c r="AD63" s="41">
        <v>12293.809489633175</v>
      </c>
      <c r="AE63" s="62">
        <v>6627.570743145742</v>
      </c>
      <c r="AG63" s="29" t="s">
        <v>177</v>
      </c>
      <c r="AH63" s="50">
        <v>-3256.2907268170457</v>
      </c>
      <c r="AI63" s="50">
        <v>-5943.387878787878</v>
      </c>
      <c r="AJ63" s="50">
        <v>-4779.4666666666635</v>
      </c>
      <c r="AK63" s="50">
        <v>-19645.38401875902</v>
      </c>
      <c r="AM63" s="29" t="s">
        <v>177</v>
      </c>
      <c r="AN63" s="56">
        <v>-0.12394078840110513</v>
      </c>
      <c r="AO63" s="56">
        <v>-0.25822108146200035</v>
      </c>
      <c r="AP63" s="56">
        <v>-0.2799384618928627</v>
      </c>
      <c r="AQ63" s="56">
        <v>-0.7477417061306108</v>
      </c>
    </row>
    <row r="64" spans="1:43" ht="12.75" thickBot="1">
      <c r="A64" s="29" t="s">
        <v>178</v>
      </c>
      <c r="B64" s="29">
        <v>2523.681818181818</v>
      </c>
      <c r="C64" s="29">
        <v>4682.285714285715</v>
      </c>
      <c r="D64" s="29">
        <v>2661.35</v>
      </c>
      <c r="E64" s="29">
        <v>7452.35</v>
      </c>
      <c r="F64" s="29">
        <v>11343.263157894737</v>
      </c>
      <c r="G64" s="29">
        <v>14164.818181818182</v>
      </c>
      <c r="H64" s="29">
        <v>9174.4</v>
      </c>
      <c r="I64" s="29">
        <v>9045.272727272728</v>
      </c>
      <c r="J64" s="29">
        <v>18626.714285714286</v>
      </c>
      <c r="K64" s="29">
        <v>13965.57142857143</v>
      </c>
      <c r="L64" s="29">
        <v>16397.130434782608</v>
      </c>
      <c r="M64" s="29">
        <v>12602.052631578947</v>
      </c>
      <c r="N64" s="29">
        <v>23942.869565217392</v>
      </c>
      <c r="O64" s="29">
        <v>28191.285714285714</v>
      </c>
      <c r="P64" s="29">
        <v>36104</v>
      </c>
      <c r="Q64" s="29">
        <v>33098.57142857143</v>
      </c>
      <c r="R64" s="29">
        <v>52190.7</v>
      </c>
      <c r="S64" s="29">
        <v>39967</v>
      </c>
      <c r="T64" s="36">
        <v>46047.681818181816</v>
      </c>
      <c r="U64" s="36">
        <v>29210.571428571428</v>
      </c>
      <c r="V64" s="36">
        <v>41303.95238095238</v>
      </c>
      <c r="W64" s="36">
        <v>43062.63636363636</v>
      </c>
      <c r="Z64" s="29" t="s">
        <v>178</v>
      </c>
      <c r="AA64" s="41">
        <v>4931.995238095238</v>
      </c>
      <c r="AB64" s="41">
        <v>7152.321052631579</v>
      </c>
      <c r="AC64" s="41">
        <v>10986.810446570975</v>
      </c>
      <c r="AD64" s="41">
        <v>11560.82711323764</v>
      </c>
      <c r="AE64" s="62">
        <v>41963.75699855699</v>
      </c>
      <c r="AG64" s="29" t="s">
        <v>178</v>
      </c>
      <c r="AH64" s="50">
        <v>2220.3258145363407</v>
      </c>
      <c r="AI64" s="50">
        <v>3834.489393939396</v>
      </c>
      <c r="AJ64" s="50">
        <v>574.0166666666646</v>
      </c>
      <c r="AK64" s="50">
        <v>37031.761760461755</v>
      </c>
      <c r="AM64" s="29" t="s">
        <v>178</v>
      </c>
      <c r="AN64" s="56">
        <v>0.4501881505047523</v>
      </c>
      <c r="AO64" s="56">
        <v>0.5361181867707908</v>
      </c>
      <c r="AP64" s="56">
        <v>0.052245978890608544</v>
      </c>
      <c r="AQ64" s="56">
        <v>7.508474759753339</v>
      </c>
    </row>
    <row r="65" spans="1:43" ht="12.75" thickBot="1">
      <c r="A65" s="29" t="s">
        <v>179</v>
      </c>
      <c r="B65" s="29">
        <v>6703.454545454545</v>
      </c>
      <c r="C65" s="29">
        <v>23757.47619047619</v>
      </c>
      <c r="D65" s="29">
        <v>8800.05</v>
      </c>
      <c r="E65" s="29">
        <v>11790.6</v>
      </c>
      <c r="F65" s="29">
        <v>5168.421052631579</v>
      </c>
      <c r="G65" s="29">
        <v>9087.545454545454</v>
      </c>
      <c r="H65" s="29">
        <v>10347.15</v>
      </c>
      <c r="I65" s="29">
        <v>7317.409090909091</v>
      </c>
      <c r="J65" s="29">
        <v>6251.666666666667</v>
      </c>
      <c r="K65" s="29">
        <v>14747.142857142857</v>
      </c>
      <c r="L65" s="29">
        <v>16565.434782608696</v>
      </c>
      <c r="M65" s="29">
        <v>11959.21052631579</v>
      </c>
      <c r="N65" s="29">
        <v>25110.347826086956</v>
      </c>
      <c r="O65" s="29">
        <v>24588.666666666668</v>
      </c>
      <c r="P65" s="29">
        <v>11262.35</v>
      </c>
      <c r="Q65" s="29">
        <v>19636.14285714286</v>
      </c>
      <c r="R65" s="29">
        <v>10903.95</v>
      </c>
      <c r="S65" s="29">
        <v>5400.55</v>
      </c>
      <c r="T65" s="36">
        <v>6457.5</v>
      </c>
      <c r="U65" s="36">
        <v>17936.571428571428</v>
      </c>
      <c r="V65" s="36">
        <v>15462.190476190477</v>
      </c>
      <c r="W65" s="36">
        <v>35571.63636363636</v>
      </c>
      <c r="Z65" s="29" t="s">
        <v>179</v>
      </c>
      <c r="AA65" s="41">
        <v>14782.70873015873</v>
      </c>
      <c r="AB65" s="41">
        <v>8586.35701754386</v>
      </c>
      <c r="AC65" s="41">
        <v>8682.188835725678</v>
      </c>
      <c r="AD65" s="41">
        <v>8201.038835725676</v>
      </c>
      <c r="AE65" s="62">
        <v>15288.733044733046</v>
      </c>
      <c r="AG65" s="29" t="s">
        <v>179</v>
      </c>
      <c r="AH65" s="50">
        <v>-6196.351712614871</v>
      </c>
      <c r="AI65" s="50">
        <v>95.83181818181765</v>
      </c>
      <c r="AJ65" s="50">
        <v>-481.15000000000146</v>
      </c>
      <c r="AK65" s="50">
        <v>506.0243145743152</v>
      </c>
      <c r="AM65" s="29" t="s">
        <v>179</v>
      </c>
      <c r="AN65" s="56">
        <v>-0.41916213230755694</v>
      </c>
      <c r="AO65" s="56">
        <v>0.011160940313337971</v>
      </c>
      <c r="AP65" s="56">
        <v>-0.05541805287857297</v>
      </c>
      <c r="AQ65" s="56">
        <v>0.03423082493277818</v>
      </c>
    </row>
    <row r="66" spans="1:43" ht="12.75" thickBot="1">
      <c r="A66" s="29" t="s">
        <v>180</v>
      </c>
      <c r="B66" s="29">
        <v>8746.272727272728</v>
      </c>
      <c r="C66" s="29">
        <v>13695.857142857143</v>
      </c>
      <c r="D66" s="29">
        <v>24256.9</v>
      </c>
      <c r="E66" s="29">
        <v>25566.55</v>
      </c>
      <c r="F66" s="29">
        <v>14996.578947368422</v>
      </c>
      <c r="G66" s="29">
        <v>11776.40909090909</v>
      </c>
      <c r="H66" s="29">
        <v>7986.65</v>
      </c>
      <c r="I66" s="29">
        <v>7338.136363636364</v>
      </c>
      <c r="J66" s="29">
        <v>12014.857142857143</v>
      </c>
      <c r="K66" s="29">
        <v>31434.95238095238</v>
      </c>
      <c r="L66" s="29">
        <v>11415.565217391304</v>
      </c>
      <c r="M66" s="29">
        <v>16945.57894736842</v>
      </c>
      <c r="N66" s="29">
        <v>16828.695652173912</v>
      </c>
      <c r="O66" s="29">
        <v>13555.095238095239</v>
      </c>
      <c r="P66" s="29">
        <v>6119.25</v>
      </c>
      <c r="Q66" s="29">
        <v>7913.428571428572</v>
      </c>
      <c r="R66" s="29">
        <v>8955.85</v>
      </c>
      <c r="S66" s="29">
        <v>8640.15</v>
      </c>
      <c r="T66" s="36">
        <v>31080.227272727272</v>
      </c>
      <c r="U66" s="36">
        <v>6377.809523809524</v>
      </c>
      <c r="V66" s="36">
        <v>11869.952380952382</v>
      </c>
      <c r="W66" s="36">
        <v>12010.772727272728</v>
      </c>
      <c r="Z66" s="29" t="s">
        <v>180</v>
      </c>
      <c r="AA66" s="41">
        <v>21173.10238095238</v>
      </c>
      <c r="AB66" s="41">
        <v>21606.67631578947</v>
      </c>
      <c r="AC66" s="41">
        <v>17446.512679425836</v>
      </c>
      <c r="AD66" s="41">
        <v>11586.54601275917</v>
      </c>
      <c r="AE66" s="62">
        <v>13155.793650793654</v>
      </c>
      <c r="AG66" s="29" t="s">
        <v>180</v>
      </c>
      <c r="AH66" s="50">
        <v>433.57393483709166</v>
      </c>
      <c r="AI66" s="50">
        <v>-4160.163636363635</v>
      </c>
      <c r="AJ66" s="50">
        <v>-5859.966666666665</v>
      </c>
      <c r="AK66" s="50">
        <v>-8017.308730158726</v>
      </c>
      <c r="AM66" s="29" t="s">
        <v>180</v>
      </c>
      <c r="AN66" s="56">
        <v>0.020477581746694846</v>
      </c>
      <c r="AO66" s="56">
        <v>-0.19254065621020666</v>
      </c>
      <c r="AP66" s="56">
        <v>-0.3358818334839577</v>
      </c>
      <c r="AQ66" s="56">
        <v>-0.37865536121769333</v>
      </c>
    </row>
    <row r="67" spans="1:43" ht="12.75" thickBot="1">
      <c r="A67" s="29" t="s">
        <v>181</v>
      </c>
      <c r="B67" s="29">
        <v>23541.227272727272</v>
      </c>
      <c r="C67" s="29">
        <v>2640.095238095238</v>
      </c>
      <c r="D67" s="29">
        <v>4627.25</v>
      </c>
      <c r="E67" s="29">
        <v>25835.85</v>
      </c>
      <c r="F67" s="29">
        <v>5566.368421052632</v>
      </c>
      <c r="G67" s="29">
        <v>7860.272727272727</v>
      </c>
      <c r="H67" s="29">
        <v>16601.65</v>
      </c>
      <c r="I67" s="29">
        <v>3703.1363636363635</v>
      </c>
      <c r="J67" s="29">
        <v>6029.0952380952385</v>
      </c>
      <c r="K67" s="29">
        <v>9826.285714285714</v>
      </c>
      <c r="L67" s="29">
        <v>22855.521739130436</v>
      </c>
      <c r="M67" s="29">
        <v>11339.421052631578</v>
      </c>
      <c r="N67" s="29">
        <v>7019.782608695652</v>
      </c>
      <c r="O67" s="29">
        <v>9669.666666666666</v>
      </c>
      <c r="P67" s="29">
        <v>9312.05</v>
      </c>
      <c r="Q67" s="29">
        <v>8714.761904761905</v>
      </c>
      <c r="R67" s="29">
        <v>6871.85</v>
      </c>
      <c r="S67" s="29">
        <v>11716.5</v>
      </c>
      <c r="T67" s="36">
        <v>10216.863636363636</v>
      </c>
      <c r="U67" s="36">
        <v>8628.904761904761</v>
      </c>
      <c r="V67" s="36">
        <v>14088.333333333334</v>
      </c>
      <c r="W67" s="36">
        <v>12731.09090909091</v>
      </c>
      <c r="Z67" s="29" t="s">
        <v>181</v>
      </c>
      <c r="AA67" s="41">
        <v>11034.398412698412</v>
      </c>
      <c r="AB67" s="41">
        <v>12009.822807017545</v>
      </c>
      <c r="AC67" s="41">
        <v>13087.497049441787</v>
      </c>
      <c r="AD67" s="41">
        <v>10009.43038277512</v>
      </c>
      <c r="AE67" s="62">
        <v>10708.923773448774</v>
      </c>
      <c r="AG67" s="29" t="s">
        <v>181</v>
      </c>
      <c r="AH67" s="50">
        <v>975.4243943191323</v>
      </c>
      <c r="AI67" s="50">
        <v>1077.674242424242</v>
      </c>
      <c r="AJ67" s="50">
        <v>-3078.0666666666675</v>
      </c>
      <c r="AK67" s="50">
        <v>-325.47463924963813</v>
      </c>
      <c r="AM67" s="29" t="s">
        <v>181</v>
      </c>
      <c r="AN67" s="56">
        <v>0.08839851144006287</v>
      </c>
      <c r="AO67" s="56">
        <v>0.0897327345907667</v>
      </c>
      <c r="AP67" s="56">
        <v>-0.23519139336103648</v>
      </c>
      <c r="AQ67" s="56">
        <v>-0.02949636464776196</v>
      </c>
    </row>
    <row r="68" spans="1:43" ht="12.75" thickBot="1">
      <c r="A68" s="29" t="s">
        <v>182</v>
      </c>
      <c r="B68" s="29">
        <v>30671.409090909092</v>
      </c>
      <c r="C68" s="29">
        <v>7361.761904761905</v>
      </c>
      <c r="D68" s="29">
        <v>12560.15</v>
      </c>
      <c r="E68" s="29">
        <v>17971.9</v>
      </c>
      <c r="F68" s="29">
        <v>9549.578947368422</v>
      </c>
      <c r="G68" s="29">
        <v>57953.318181818184</v>
      </c>
      <c r="H68" s="29">
        <v>21223.95</v>
      </c>
      <c r="I68" s="29">
        <v>13870.136363636364</v>
      </c>
      <c r="J68" s="29">
        <v>10122.238095238095</v>
      </c>
      <c r="K68" s="29">
        <v>5795.190476190476</v>
      </c>
      <c r="L68" s="29">
        <v>9169.260869565218</v>
      </c>
      <c r="M68" s="29">
        <v>8805.315789473685</v>
      </c>
      <c r="N68" s="29">
        <v>11626.347826086956</v>
      </c>
      <c r="O68" s="29">
        <v>6567.285714285715</v>
      </c>
      <c r="P68" s="29">
        <v>6496.1</v>
      </c>
      <c r="Q68" s="29">
        <v>19661.380952380954</v>
      </c>
      <c r="R68" s="29">
        <v>15271.85</v>
      </c>
      <c r="S68" s="29">
        <v>13272.6</v>
      </c>
      <c r="T68" s="36">
        <v>6040.136363636364</v>
      </c>
      <c r="U68" s="36">
        <v>4140.761904761905</v>
      </c>
      <c r="V68" s="36">
        <v>4205.190476190476</v>
      </c>
      <c r="W68" s="36">
        <v>4845.363636363636</v>
      </c>
      <c r="Z68" s="29" t="s">
        <v>182</v>
      </c>
      <c r="AA68" s="41">
        <v>12631.270634920635</v>
      </c>
      <c r="AB68" s="41">
        <v>13360.542982456142</v>
      </c>
      <c r="AC68" s="41">
        <v>28491.5990430622</v>
      </c>
      <c r="AD68" s="41">
        <v>29575.615709728867</v>
      </c>
      <c r="AE68" s="62">
        <v>7962.6503968253965</v>
      </c>
      <c r="AG68" s="29" t="s">
        <v>182</v>
      </c>
      <c r="AH68" s="50">
        <v>729.2723475355069</v>
      </c>
      <c r="AI68" s="50">
        <v>15131.056060606059</v>
      </c>
      <c r="AJ68" s="50">
        <v>1084.0166666666664</v>
      </c>
      <c r="AK68" s="50">
        <v>-4668.620238095238</v>
      </c>
      <c r="AM68" s="29" t="s">
        <v>182</v>
      </c>
      <c r="AN68" s="56">
        <v>0.05773547005788536</v>
      </c>
      <c r="AO68" s="56">
        <v>1.1325180481418153</v>
      </c>
      <c r="AP68" s="56">
        <v>0.038046887611617855</v>
      </c>
      <c r="AQ68" s="56">
        <v>-0.3696081236030434</v>
      </c>
    </row>
    <row r="69" spans="1:43" ht="12.75" thickBot="1">
      <c r="A69" s="29" t="s">
        <v>183</v>
      </c>
      <c r="B69" s="29">
        <v>4616.5</v>
      </c>
      <c r="C69" s="29">
        <v>22460.666666666668</v>
      </c>
      <c r="D69" s="29">
        <v>11061.35</v>
      </c>
      <c r="E69" s="29">
        <v>11540.95</v>
      </c>
      <c r="F69" s="29">
        <v>11631.157894736842</v>
      </c>
      <c r="G69" s="29">
        <v>16958.136363636364</v>
      </c>
      <c r="H69" s="29">
        <v>7859.7</v>
      </c>
      <c r="I69" s="29">
        <v>14833.681818181818</v>
      </c>
      <c r="J69" s="29">
        <v>10489.714285714286</v>
      </c>
      <c r="K69" s="29">
        <v>26878.238095238095</v>
      </c>
      <c r="L69" s="29">
        <v>82605.73913043478</v>
      </c>
      <c r="M69" s="29">
        <v>36044</v>
      </c>
      <c r="N69" s="29">
        <v>11599.173913043478</v>
      </c>
      <c r="O69" s="29">
        <v>18114.47619047619</v>
      </c>
      <c r="P69" s="29">
        <v>16103</v>
      </c>
      <c r="Q69" s="29">
        <v>25720.333333333332</v>
      </c>
      <c r="R69" s="29">
        <v>15211.1</v>
      </c>
      <c r="S69" s="29">
        <v>9461.1</v>
      </c>
      <c r="T69" s="36">
        <v>6545.681818181818</v>
      </c>
      <c r="U69" s="36">
        <v>9934.57142857143</v>
      </c>
      <c r="V69" s="36">
        <v>10991.142857142857</v>
      </c>
      <c r="W69" s="36">
        <v>7975.045454545455</v>
      </c>
      <c r="Z69" s="29" t="s">
        <v>183</v>
      </c>
      <c r="AA69" s="41">
        <v>15020.98888888889</v>
      </c>
      <c r="AB69" s="41">
        <v>11411.152631578947</v>
      </c>
      <c r="AC69" s="41">
        <v>13376.748086124402</v>
      </c>
      <c r="AD69" s="41">
        <v>12149.664752791068</v>
      </c>
      <c r="AE69" s="62">
        <v>10019.773593073593</v>
      </c>
      <c r="AG69" s="29" t="s">
        <v>183</v>
      </c>
      <c r="AH69" s="50">
        <v>-3609.836257309944</v>
      </c>
      <c r="AI69" s="50">
        <v>1965.5954545454551</v>
      </c>
      <c r="AJ69" s="50">
        <v>-1227.083333333334</v>
      </c>
      <c r="AK69" s="50">
        <v>-5001.215295815298</v>
      </c>
      <c r="AM69" s="29" t="s">
        <v>183</v>
      </c>
      <c r="AN69" s="56">
        <v>-0.24031948122804084</v>
      </c>
      <c r="AO69" s="56">
        <v>0.17225213946450194</v>
      </c>
      <c r="AP69" s="56">
        <v>-0.0917325590220375</v>
      </c>
      <c r="AQ69" s="56">
        <v>-0.3329484718222996</v>
      </c>
    </row>
    <row r="70" spans="1:43" ht="12.75" thickBot="1">
      <c r="A70" s="29" t="s">
        <v>184</v>
      </c>
      <c r="B70" s="29">
        <v>6697</v>
      </c>
      <c r="C70" s="29">
        <v>1722.7619047619048</v>
      </c>
      <c r="D70" s="29">
        <v>57073.05</v>
      </c>
      <c r="E70" s="29">
        <v>8547</v>
      </c>
      <c r="F70" s="29">
        <v>6078.1578947368425</v>
      </c>
      <c r="G70" s="29">
        <v>7445.954545454545</v>
      </c>
      <c r="H70" s="29">
        <v>8731</v>
      </c>
      <c r="I70" s="29">
        <v>6540.818181818182</v>
      </c>
      <c r="J70" s="29">
        <v>8665.333333333334</v>
      </c>
      <c r="K70" s="29">
        <v>19045.238095238095</v>
      </c>
      <c r="L70" s="29">
        <v>22901.956521739132</v>
      </c>
      <c r="M70" s="29">
        <v>16531.736842105263</v>
      </c>
      <c r="N70" s="29">
        <v>9969.565217391304</v>
      </c>
      <c r="O70" s="29">
        <v>18679.428571428572</v>
      </c>
      <c r="P70" s="29">
        <v>23631.35</v>
      </c>
      <c r="Q70" s="29">
        <v>40448.57142857143</v>
      </c>
      <c r="R70" s="29">
        <v>19975.4</v>
      </c>
      <c r="S70" s="29">
        <v>21732.95</v>
      </c>
      <c r="T70" s="36">
        <v>23044.363636363636</v>
      </c>
      <c r="U70" s="36">
        <v>12879.095238095239</v>
      </c>
      <c r="V70" s="36">
        <v>30261.47619047619</v>
      </c>
      <c r="W70" s="36">
        <v>58501.545454545456</v>
      </c>
      <c r="Z70" s="29" t="s">
        <v>184</v>
      </c>
      <c r="AA70" s="41">
        <v>22447.60396825397</v>
      </c>
      <c r="AB70" s="41">
        <v>23899.40263157895</v>
      </c>
      <c r="AC70" s="41">
        <v>7357.037480063796</v>
      </c>
      <c r="AD70" s="41">
        <v>7418.3708133971295</v>
      </c>
      <c r="AE70" s="62">
        <v>27732.47175324675</v>
      </c>
      <c r="AG70" s="29" t="s">
        <v>184</v>
      </c>
      <c r="AH70" s="50">
        <v>1451.7986633249784</v>
      </c>
      <c r="AI70" s="50">
        <v>-16542.365151515154</v>
      </c>
      <c r="AJ70" s="50">
        <v>61.33333333333394</v>
      </c>
      <c r="AK70" s="50">
        <v>5284.867784992781</v>
      </c>
      <c r="AM70" s="29" t="s">
        <v>184</v>
      </c>
      <c r="AN70" s="56">
        <v>0.06467499450623562</v>
      </c>
      <c r="AO70" s="56">
        <v>-0.6921664698705592</v>
      </c>
      <c r="AP70" s="56">
        <v>0.008336688986502498</v>
      </c>
      <c r="AQ70" s="56">
        <v>0.23543126439983478</v>
      </c>
    </row>
    <row r="71" spans="1:43" ht="12.75" thickBot="1">
      <c r="A71" s="29" t="s">
        <v>185</v>
      </c>
      <c r="B71" s="29">
        <v>3698.8636363636365</v>
      </c>
      <c r="C71" s="29">
        <v>1863.8095238095239</v>
      </c>
      <c r="D71" s="29">
        <v>2340.15</v>
      </c>
      <c r="E71" s="29">
        <v>3152.8</v>
      </c>
      <c r="F71" s="29">
        <v>7140.894736842105</v>
      </c>
      <c r="G71" s="29">
        <v>15224.227272727272</v>
      </c>
      <c r="H71" s="29">
        <v>9013.6</v>
      </c>
      <c r="I71" s="29">
        <v>4246.863636363636</v>
      </c>
      <c r="J71" s="29">
        <v>8724.52380952381</v>
      </c>
      <c r="K71" s="29">
        <v>13111.57142857143</v>
      </c>
      <c r="L71" s="29">
        <v>20910.17391304348</v>
      </c>
      <c r="M71" s="29">
        <v>14447.473684210527</v>
      </c>
      <c r="N71" s="29">
        <v>13499.826086956522</v>
      </c>
      <c r="O71" s="29">
        <v>15763.904761904761</v>
      </c>
      <c r="P71" s="29">
        <v>19989.55</v>
      </c>
      <c r="Q71" s="29">
        <v>27132.85714285714</v>
      </c>
      <c r="R71" s="29">
        <v>14686.7</v>
      </c>
      <c r="S71" s="29">
        <v>43459.15</v>
      </c>
      <c r="T71" s="36">
        <v>21880.863636363636</v>
      </c>
      <c r="U71" s="36">
        <v>21663.238095238095</v>
      </c>
      <c r="V71" s="36">
        <v>95056.19047619047</v>
      </c>
      <c r="W71" s="36">
        <v>65830.81818181818</v>
      </c>
      <c r="Z71" s="29" t="s">
        <v>185</v>
      </c>
      <c r="AA71" s="41">
        <v>2452.253174603175</v>
      </c>
      <c r="AB71" s="41">
        <v>4211.281578947369</v>
      </c>
      <c r="AC71" s="41">
        <v>8505.974003189793</v>
      </c>
      <c r="AD71" s="41">
        <v>10459.574003189793</v>
      </c>
      <c r="AE71" s="62">
        <v>43762.82673160173</v>
      </c>
      <c r="AG71" s="29" t="s">
        <v>185</v>
      </c>
      <c r="AH71" s="50">
        <v>1759.0284043441939</v>
      </c>
      <c r="AI71" s="50">
        <v>4294.692424242424</v>
      </c>
      <c r="AJ71" s="50">
        <v>1953.6</v>
      </c>
      <c r="AK71" s="50">
        <v>41310.573556998555</v>
      </c>
      <c r="AM71" s="29" t="s">
        <v>185</v>
      </c>
      <c r="AN71" s="56">
        <v>0.7173110927377394</v>
      </c>
      <c r="AO71" s="56">
        <v>1.019806522962519</v>
      </c>
      <c r="AP71" s="56">
        <v>0.2296738738288394</v>
      </c>
      <c r="AQ71" s="56">
        <v>16.845965981340182</v>
      </c>
    </row>
    <row r="72" spans="1:43" ht="12.75" thickBot="1">
      <c r="A72" s="29" t="s">
        <v>186</v>
      </c>
      <c r="B72" s="29">
        <v>3134.909090909091</v>
      </c>
      <c r="C72" s="29">
        <v>1999.2857142857142</v>
      </c>
      <c r="D72" s="29">
        <v>1225.35</v>
      </c>
      <c r="E72" s="29">
        <v>2074.55</v>
      </c>
      <c r="F72" s="29">
        <v>3001.9473684210525</v>
      </c>
      <c r="G72" s="29">
        <v>12801.09090909091</v>
      </c>
      <c r="H72" s="29">
        <v>15394.9</v>
      </c>
      <c r="I72" s="29">
        <v>3267.818181818182</v>
      </c>
      <c r="J72" s="29">
        <v>8492.238095238095</v>
      </c>
      <c r="K72" s="29">
        <v>16947.04761904762</v>
      </c>
      <c r="L72" s="29">
        <v>10263.04347826087</v>
      </c>
      <c r="M72" s="29">
        <v>9606.473684210527</v>
      </c>
      <c r="N72" s="29">
        <v>26210.521739130436</v>
      </c>
      <c r="O72" s="29">
        <v>57675.42857142857</v>
      </c>
      <c r="P72" s="29">
        <v>57125.35</v>
      </c>
      <c r="Q72" s="29">
        <v>80849.19047619047</v>
      </c>
      <c r="R72" s="29">
        <v>17701.85</v>
      </c>
      <c r="S72" s="29">
        <v>46947.1</v>
      </c>
      <c r="T72" s="36">
        <v>36138.77272727273</v>
      </c>
      <c r="U72" s="36">
        <v>22239.190476190477</v>
      </c>
      <c r="V72" s="36">
        <v>53658.76190476191</v>
      </c>
      <c r="W72" s="36">
        <v>72272.81818181818</v>
      </c>
      <c r="Z72" s="29" t="s">
        <v>186</v>
      </c>
      <c r="AA72" s="41">
        <v>1766.395238095238</v>
      </c>
      <c r="AB72" s="41">
        <v>2100.6157894736843</v>
      </c>
      <c r="AC72" s="41">
        <v>5959.196092503987</v>
      </c>
      <c r="AD72" s="41">
        <v>10399.312759170652</v>
      </c>
      <c r="AE72" s="62">
        <v>41493.08221500721</v>
      </c>
      <c r="AG72" s="29" t="s">
        <v>186</v>
      </c>
      <c r="AH72" s="50">
        <v>334.2205513784463</v>
      </c>
      <c r="AI72" s="50">
        <v>3858.5803030303023</v>
      </c>
      <c r="AJ72" s="50">
        <v>4440.116666666666</v>
      </c>
      <c r="AK72" s="50">
        <v>39726.68697691197</v>
      </c>
      <c r="AM72" s="29" t="s">
        <v>186</v>
      </c>
      <c r="AN72" s="56">
        <v>0.18921051425548865</v>
      </c>
      <c r="AO72" s="56">
        <v>1.8368805577706722</v>
      </c>
      <c r="AP72" s="56">
        <v>0.7450865180039711</v>
      </c>
      <c r="AQ72" s="56">
        <v>22.490259325965216</v>
      </c>
    </row>
    <row r="73" spans="1:43" ht="12.75" thickBot="1">
      <c r="A73" s="29" t="s">
        <v>187</v>
      </c>
      <c r="B73" s="29">
        <v>18461.545454545456</v>
      </c>
      <c r="C73" s="29">
        <v>22466.47619047619</v>
      </c>
      <c r="D73" s="29">
        <v>18612.85</v>
      </c>
      <c r="E73" s="29">
        <v>13815.55</v>
      </c>
      <c r="F73" s="29">
        <v>14141.78947368421</v>
      </c>
      <c r="G73" s="29">
        <v>20506.772727272728</v>
      </c>
      <c r="H73" s="29">
        <v>19811.3</v>
      </c>
      <c r="I73" s="29">
        <v>13642.545454545454</v>
      </c>
      <c r="J73" s="29">
        <v>13120.761904761905</v>
      </c>
      <c r="K73" s="29">
        <v>23658.571428571428</v>
      </c>
      <c r="L73" s="29">
        <v>21857.956521739132</v>
      </c>
      <c r="M73" s="29">
        <v>16347.78947368421</v>
      </c>
      <c r="N73" s="29">
        <v>17516.565217391304</v>
      </c>
      <c r="O73" s="29">
        <v>20071.095238095237</v>
      </c>
      <c r="P73" s="29">
        <v>12803.8</v>
      </c>
      <c r="Q73" s="29">
        <v>16323.761904761905</v>
      </c>
      <c r="R73" s="29">
        <v>15229.95</v>
      </c>
      <c r="S73" s="29">
        <v>14151.2</v>
      </c>
      <c r="T73" s="36">
        <v>10771.863636363636</v>
      </c>
      <c r="U73" s="36">
        <v>14226.285714285714</v>
      </c>
      <c r="V73" s="36">
        <v>11583.142857142857</v>
      </c>
      <c r="W73" s="36">
        <v>9377.318181818182</v>
      </c>
      <c r="Z73" s="29" t="s">
        <v>187</v>
      </c>
      <c r="AA73" s="41">
        <v>18298.292063492063</v>
      </c>
      <c r="AB73" s="41">
        <v>15523.39649122807</v>
      </c>
      <c r="AC73" s="41">
        <v>16154.704066985645</v>
      </c>
      <c r="AD73" s="41">
        <v>18153.28740031898</v>
      </c>
      <c r="AE73" s="62">
        <v>12556.626731601731</v>
      </c>
      <c r="AG73" s="29" t="s">
        <v>187</v>
      </c>
      <c r="AH73" s="50">
        <v>-2774.895572263993</v>
      </c>
      <c r="AI73" s="50">
        <v>631.3075757575753</v>
      </c>
      <c r="AJ73" s="50">
        <v>1998.583333333334</v>
      </c>
      <c r="AK73" s="50">
        <v>-5741.665331890332</v>
      </c>
      <c r="AM73" s="29" t="s">
        <v>187</v>
      </c>
      <c r="AN73" s="56">
        <v>-0.15164779109632537</v>
      </c>
      <c r="AO73" s="56">
        <v>0.040668134458481</v>
      </c>
      <c r="AP73" s="56">
        <v>0.12371525501465008</v>
      </c>
      <c r="AQ73" s="56">
        <v>-0.31378148911208203</v>
      </c>
    </row>
    <row r="74" spans="1:43" ht="12.75" thickBot="1">
      <c r="A74" s="29" t="s">
        <v>188</v>
      </c>
      <c r="B74" s="29">
        <v>13024.272727272728</v>
      </c>
      <c r="C74" s="29">
        <v>7066</v>
      </c>
      <c r="D74" s="29">
        <v>12334.6</v>
      </c>
      <c r="E74" s="29">
        <v>15388.1</v>
      </c>
      <c r="F74" s="29">
        <v>11562.473684210527</v>
      </c>
      <c r="G74" s="29">
        <v>9892.5</v>
      </c>
      <c r="H74" s="29">
        <v>4412.15</v>
      </c>
      <c r="I74" s="29">
        <v>15213.136363636364</v>
      </c>
      <c r="J74" s="29">
        <v>7524</v>
      </c>
      <c r="K74" s="29">
        <v>7551.619047619048</v>
      </c>
      <c r="L74" s="29">
        <v>9284</v>
      </c>
      <c r="M74" s="29">
        <v>13038.78947368421</v>
      </c>
      <c r="N74" s="29">
        <v>13691.652173913044</v>
      </c>
      <c r="O74" s="29">
        <v>9507.238095238095</v>
      </c>
      <c r="P74" s="29">
        <v>5786.2</v>
      </c>
      <c r="Q74" s="29">
        <v>11918.095238095239</v>
      </c>
      <c r="R74" s="29">
        <v>6982</v>
      </c>
      <c r="S74" s="29">
        <v>6453.1</v>
      </c>
      <c r="T74" s="36">
        <v>4035.7272727272725</v>
      </c>
      <c r="U74" s="36">
        <v>4712.571428571428</v>
      </c>
      <c r="V74" s="36">
        <v>4051.2380952380954</v>
      </c>
      <c r="W74" s="36">
        <v>3401.9545454545455</v>
      </c>
      <c r="Z74" s="29" t="s">
        <v>188</v>
      </c>
      <c r="AA74" s="41">
        <v>11596.233333333332</v>
      </c>
      <c r="AB74" s="41">
        <v>13095.057894736843</v>
      </c>
      <c r="AC74" s="41">
        <v>12281.024561403508</v>
      </c>
      <c r="AD74" s="41">
        <v>8622.374561403509</v>
      </c>
      <c r="AE74" s="62">
        <v>4939.43189033189</v>
      </c>
      <c r="AG74" s="29" t="s">
        <v>188</v>
      </c>
      <c r="AH74" s="50">
        <v>1498.8245614035113</v>
      </c>
      <c r="AI74" s="50">
        <v>-814.0333333333347</v>
      </c>
      <c r="AJ74" s="50">
        <v>-3658.65</v>
      </c>
      <c r="AK74" s="50">
        <v>-6656.801443001442</v>
      </c>
      <c r="AM74" s="29" t="s">
        <v>188</v>
      </c>
      <c r="AN74" s="56">
        <v>0.129250983342595</v>
      </c>
      <c r="AO74" s="56">
        <v>-0.06216340087053074</v>
      </c>
      <c r="AP74" s="56">
        <v>-0.29791081205865444</v>
      </c>
      <c r="AQ74" s="56">
        <v>-0.5740485941988154</v>
      </c>
    </row>
    <row r="75" spans="1:43" ht="12.75" thickBot="1">
      <c r="A75" s="29" t="s">
        <v>189</v>
      </c>
      <c r="B75" s="29">
        <v>15337.5</v>
      </c>
      <c r="C75" s="29">
        <v>40785.47619047619</v>
      </c>
      <c r="D75" s="29">
        <v>42684.9</v>
      </c>
      <c r="E75" s="29">
        <v>13024.55</v>
      </c>
      <c r="F75" s="29">
        <v>23708.684210526317</v>
      </c>
      <c r="G75" s="29">
        <v>16536.727272727272</v>
      </c>
      <c r="H75" s="29">
        <v>10332.6</v>
      </c>
      <c r="I75" s="29">
        <v>15837.272727272728</v>
      </c>
      <c r="J75" s="29">
        <v>14751.047619047618</v>
      </c>
      <c r="K75" s="29">
        <v>17554.761904761905</v>
      </c>
      <c r="L75" s="29">
        <v>23284.82608695652</v>
      </c>
      <c r="M75" s="29">
        <v>23468.21052631579</v>
      </c>
      <c r="N75" s="29">
        <v>10274.869565217392</v>
      </c>
      <c r="O75" s="29">
        <v>26078.095238095237</v>
      </c>
      <c r="P75" s="29">
        <v>29191.95</v>
      </c>
      <c r="Q75" s="29">
        <v>19903.904761904763</v>
      </c>
      <c r="R75" s="29">
        <v>14298.8</v>
      </c>
      <c r="S75" s="29">
        <v>12852.05</v>
      </c>
      <c r="T75" s="36">
        <v>17577.272727272728</v>
      </c>
      <c r="U75" s="36">
        <v>17901.238095238095</v>
      </c>
      <c r="V75" s="36">
        <v>24671.04761904762</v>
      </c>
      <c r="W75" s="36">
        <v>10898</v>
      </c>
      <c r="Z75" s="29" t="s">
        <v>189</v>
      </c>
      <c r="AA75" s="41">
        <v>32164.975396825397</v>
      </c>
      <c r="AB75" s="41">
        <v>26472.711403508772</v>
      </c>
      <c r="AC75" s="41">
        <v>17756.653827751197</v>
      </c>
      <c r="AD75" s="41">
        <v>16859.337161084528</v>
      </c>
      <c r="AE75" s="62">
        <v>16366.401406926407</v>
      </c>
      <c r="AG75" s="29" t="s">
        <v>189</v>
      </c>
      <c r="AH75" s="50">
        <v>-5692.263993316625</v>
      </c>
      <c r="AI75" s="50">
        <v>-8716.057575757575</v>
      </c>
      <c r="AJ75" s="50">
        <v>-897.3166666666693</v>
      </c>
      <c r="AK75" s="50">
        <v>-15798.57398989899</v>
      </c>
      <c r="AM75" s="29" t="s">
        <v>189</v>
      </c>
      <c r="AN75" s="56">
        <v>-0.17697087975632145</v>
      </c>
      <c r="AO75" s="56">
        <v>-0.32924687777173905</v>
      </c>
      <c r="AP75" s="56">
        <v>-0.05053410824872236</v>
      </c>
      <c r="AQ75" s="56">
        <v>-0.4911732029945302</v>
      </c>
    </row>
    <row r="76" spans="1:43" ht="12.75" thickBot="1">
      <c r="A76" s="29" t="s">
        <v>190</v>
      </c>
      <c r="B76" s="29">
        <v>7198.181818181818</v>
      </c>
      <c r="C76" s="29">
        <v>6251.619047619048</v>
      </c>
      <c r="D76" s="29">
        <v>6346.5</v>
      </c>
      <c r="E76" s="29">
        <v>9592.45</v>
      </c>
      <c r="F76" s="29">
        <v>8457.157894736842</v>
      </c>
      <c r="G76" s="29">
        <v>11088.272727272728</v>
      </c>
      <c r="H76" s="29">
        <v>19086.5</v>
      </c>
      <c r="I76" s="29">
        <v>7098.045454545455</v>
      </c>
      <c r="J76" s="29">
        <v>12702.857142857143</v>
      </c>
      <c r="K76" s="29">
        <v>12200.47619047619</v>
      </c>
      <c r="L76" s="29">
        <v>15264.739130434782</v>
      </c>
      <c r="M76" s="29">
        <v>31188.263157894737</v>
      </c>
      <c r="N76" s="29">
        <v>43906.86956521739</v>
      </c>
      <c r="O76" s="29">
        <v>17603.52380952381</v>
      </c>
      <c r="P76" s="29">
        <v>19667</v>
      </c>
      <c r="Q76" s="29">
        <v>33044.52380952381</v>
      </c>
      <c r="R76" s="29">
        <v>23212.7</v>
      </c>
      <c r="S76" s="29">
        <v>38392.55</v>
      </c>
      <c r="T76" s="36">
        <v>30822.136363636364</v>
      </c>
      <c r="U76" s="36">
        <v>30053.095238095237</v>
      </c>
      <c r="V76" s="36">
        <v>35090.666666666664</v>
      </c>
      <c r="W76" s="36">
        <v>41250.13636363636</v>
      </c>
      <c r="Z76" s="29" t="s">
        <v>190</v>
      </c>
      <c r="AA76" s="41">
        <v>7396.85634920635</v>
      </c>
      <c r="AB76" s="41">
        <v>8132.035964912281</v>
      </c>
      <c r="AC76" s="41">
        <v>9712.62687400319</v>
      </c>
      <c r="AD76" s="41">
        <v>12877.310207336523</v>
      </c>
      <c r="AE76" s="62">
        <v>33136.880772005774</v>
      </c>
      <c r="AG76" s="29" t="s">
        <v>190</v>
      </c>
      <c r="AH76" s="50">
        <v>735.1796157059307</v>
      </c>
      <c r="AI76" s="50">
        <v>1580.590909090909</v>
      </c>
      <c r="AJ76" s="50">
        <v>3164.6833333333325</v>
      </c>
      <c r="AK76" s="50">
        <v>25740.024422799423</v>
      </c>
      <c r="AM76" s="29" t="s">
        <v>190</v>
      </c>
      <c r="AN76" s="56">
        <v>0.09939081969393825</v>
      </c>
      <c r="AO76" s="56">
        <v>0.19436595164000342</v>
      </c>
      <c r="AP76" s="56">
        <v>0.3258318655073553</v>
      </c>
      <c r="AQ76" s="56">
        <v>3.479859984784105</v>
      </c>
    </row>
    <row r="77" spans="1:43" ht="12.75" thickBot="1">
      <c r="A77" s="29" t="s">
        <v>191</v>
      </c>
      <c r="B77" s="29">
        <v>2129.1363636363635</v>
      </c>
      <c r="C77" s="29">
        <v>3635.5238095238096</v>
      </c>
      <c r="D77" s="29">
        <v>1048.35</v>
      </c>
      <c r="E77" s="29">
        <v>8929.75</v>
      </c>
      <c r="F77" s="29">
        <v>8706.894736842105</v>
      </c>
      <c r="G77" s="29">
        <v>17756.772727272728</v>
      </c>
      <c r="H77" s="29">
        <v>8559.45</v>
      </c>
      <c r="I77" s="29">
        <v>11503.90909090909</v>
      </c>
      <c r="J77" s="29">
        <v>24224.238095238095</v>
      </c>
      <c r="K77" s="29">
        <v>17555.619047619046</v>
      </c>
      <c r="L77" s="29">
        <v>11247.217391304348</v>
      </c>
      <c r="M77" s="29">
        <v>8787.157894736842</v>
      </c>
      <c r="N77" s="29">
        <v>9681.391304347826</v>
      </c>
      <c r="O77" s="29">
        <v>15927.190476190477</v>
      </c>
      <c r="P77" s="29">
        <v>17095.85</v>
      </c>
      <c r="Q77" s="29">
        <v>14213.333333333334</v>
      </c>
      <c r="R77" s="29">
        <v>4525.9</v>
      </c>
      <c r="S77" s="29">
        <v>4816.85</v>
      </c>
      <c r="T77" s="36">
        <v>6668.727272727273</v>
      </c>
      <c r="U77" s="36">
        <v>4622.380952380952</v>
      </c>
      <c r="V77" s="36">
        <v>2800.5238095238096</v>
      </c>
      <c r="W77" s="36">
        <v>2697.5</v>
      </c>
      <c r="Z77" s="29" t="s">
        <v>191</v>
      </c>
      <c r="AA77" s="41">
        <v>4537.874603174603</v>
      </c>
      <c r="AB77" s="41">
        <v>6228.331578947368</v>
      </c>
      <c r="AC77" s="41">
        <v>11797.805821371612</v>
      </c>
      <c r="AD77" s="41">
        <v>11674.37248803828</v>
      </c>
      <c r="AE77" s="62">
        <v>4355.313672438672</v>
      </c>
      <c r="AG77" s="29" t="s">
        <v>191</v>
      </c>
      <c r="AH77" s="50">
        <v>1690.456975772765</v>
      </c>
      <c r="AI77" s="50">
        <v>5569.474242424244</v>
      </c>
      <c r="AJ77" s="50">
        <v>-123.43333333333248</v>
      </c>
      <c r="AK77" s="50">
        <v>-182.56093073593092</v>
      </c>
      <c r="AM77" s="29" t="s">
        <v>191</v>
      </c>
      <c r="AN77" s="56">
        <v>0.3725217472052128</v>
      </c>
      <c r="AO77" s="56">
        <v>0.8942160788693149</v>
      </c>
      <c r="AP77" s="56">
        <v>-0.010462397432388163</v>
      </c>
      <c r="AQ77" s="56">
        <v>-0.04023049262053541</v>
      </c>
    </row>
    <row r="78" spans="1:43" ht="12.75" thickBot="1">
      <c r="A78" s="29" t="s">
        <v>192</v>
      </c>
      <c r="B78" s="29">
        <v>12496.545454545454</v>
      </c>
      <c r="C78" s="29">
        <v>16697.761904761905</v>
      </c>
      <c r="D78" s="29">
        <v>22591.25</v>
      </c>
      <c r="E78" s="29">
        <v>25486.1</v>
      </c>
      <c r="F78" s="29">
        <v>16975.473684210527</v>
      </c>
      <c r="G78" s="29">
        <v>20417.18181818182</v>
      </c>
      <c r="H78" s="29">
        <v>15359.8</v>
      </c>
      <c r="I78" s="29">
        <v>11353.272727272728</v>
      </c>
      <c r="J78" s="29">
        <v>14872.809523809523</v>
      </c>
      <c r="K78" s="29">
        <v>13838.47619047619</v>
      </c>
      <c r="L78" s="29">
        <v>5732.95652173913</v>
      </c>
      <c r="M78" s="29">
        <v>5862.421052631579</v>
      </c>
      <c r="N78" s="29">
        <v>12818.347826086956</v>
      </c>
      <c r="O78" s="29">
        <v>10357.857142857143</v>
      </c>
      <c r="P78" s="29">
        <v>6662.1</v>
      </c>
      <c r="Q78" s="29">
        <v>21887.14285714286</v>
      </c>
      <c r="R78" s="29">
        <v>3644.1</v>
      </c>
      <c r="S78" s="29">
        <v>5201.7</v>
      </c>
      <c r="T78" s="36">
        <v>6282.363636363636</v>
      </c>
      <c r="U78" s="36">
        <v>3653.8571428571427</v>
      </c>
      <c r="V78" s="36">
        <v>5170.476190476191</v>
      </c>
      <c r="W78" s="36">
        <v>12123.40909090909</v>
      </c>
      <c r="Z78" s="29" t="s">
        <v>192</v>
      </c>
      <c r="AA78" s="41">
        <v>21591.70396825397</v>
      </c>
      <c r="AB78" s="41">
        <v>21684.27456140351</v>
      </c>
      <c r="AC78" s="41">
        <v>20959.585167464116</v>
      </c>
      <c r="AD78" s="41">
        <v>17584.151834130782</v>
      </c>
      <c r="AE78" s="62">
        <v>6012.65101010101</v>
      </c>
      <c r="AG78" s="29" t="s">
        <v>192</v>
      </c>
      <c r="AH78" s="50">
        <v>92.57059314953949</v>
      </c>
      <c r="AI78" s="50">
        <v>-724.6893939393922</v>
      </c>
      <c r="AJ78" s="50">
        <v>-3375.4333333333343</v>
      </c>
      <c r="AK78" s="50">
        <v>-15579.052958152959</v>
      </c>
      <c r="AM78" s="29" t="s">
        <v>192</v>
      </c>
      <c r="AN78" s="56">
        <v>0.004287322264405114</v>
      </c>
      <c r="AO78" s="56">
        <v>-0.03342004326164033</v>
      </c>
      <c r="AP78" s="56">
        <v>-0.16104485400660845</v>
      </c>
      <c r="AQ78" s="56">
        <v>-0.7215295736296987</v>
      </c>
    </row>
    <row r="79" spans="1:43" s="128" customFormat="1" ht="12.75" thickBot="1">
      <c r="A79" s="29" t="s">
        <v>193</v>
      </c>
      <c r="B79" s="29">
        <v>2503.909090909091</v>
      </c>
      <c r="C79" s="29">
        <v>4186.523809523809</v>
      </c>
      <c r="D79" s="29">
        <v>832.8</v>
      </c>
      <c r="E79" s="29">
        <v>4293.8</v>
      </c>
      <c r="F79" s="29">
        <v>2921.6315789473683</v>
      </c>
      <c r="G79" s="29">
        <v>4379.363636363636</v>
      </c>
      <c r="H79" s="29">
        <v>6058.35</v>
      </c>
      <c r="I79" s="29">
        <v>16861.590909090908</v>
      </c>
      <c r="J79" s="29">
        <v>40534.76190476191</v>
      </c>
      <c r="K79" s="29">
        <v>23126.285714285714</v>
      </c>
      <c r="L79" s="29">
        <v>17141.695652173912</v>
      </c>
      <c r="M79" s="29">
        <v>14630.526315789473</v>
      </c>
      <c r="N79" s="29">
        <v>17478.652173913044</v>
      </c>
      <c r="O79" s="29">
        <v>34682.857142857145</v>
      </c>
      <c r="P79" s="29">
        <v>27677.15</v>
      </c>
      <c r="Q79" s="29">
        <v>60389.142857142855</v>
      </c>
      <c r="R79" s="29">
        <v>26679.45</v>
      </c>
      <c r="S79" s="29">
        <v>28397.85</v>
      </c>
      <c r="T79" s="36">
        <v>43531.22727272727</v>
      </c>
      <c r="U79" s="36">
        <v>47181.71428571428</v>
      </c>
      <c r="V79" s="36">
        <v>29486.809523809523</v>
      </c>
      <c r="W79" s="36">
        <v>25890.909090909092</v>
      </c>
      <c r="Z79" s="29" t="s">
        <v>193</v>
      </c>
      <c r="AA79" s="41">
        <v>3104.374603174603</v>
      </c>
      <c r="AB79" s="41">
        <v>2682.743859649123</v>
      </c>
      <c r="AC79" s="41">
        <v>3864.931738437002</v>
      </c>
      <c r="AD79" s="41">
        <v>4453.115071770335</v>
      </c>
      <c r="AE79" s="62">
        <v>33527.99336219337</v>
      </c>
      <c r="AG79" s="29" t="s">
        <v>193</v>
      </c>
      <c r="AH79" s="50">
        <v>-421.6307435254803</v>
      </c>
      <c r="AI79" s="50">
        <v>1182.187878787879</v>
      </c>
      <c r="AJ79" s="50">
        <v>588.1833333333329</v>
      </c>
      <c r="AK79" s="50">
        <v>30423.618759018762</v>
      </c>
      <c r="AM79" s="29" t="s">
        <v>193</v>
      </c>
      <c r="AN79" s="56">
        <v>-0.13581825566228742</v>
      </c>
      <c r="AO79" s="56">
        <v>0.4406637161933521</v>
      </c>
      <c r="AP79" s="56">
        <v>0.15218466279334528</v>
      </c>
      <c r="AQ79" s="56">
        <v>9.800240836884468</v>
      </c>
    </row>
    <row r="80" spans="1:43" s="128" customFormat="1" ht="12.75" thickBot="1">
      <c r="A80" s="29" t="s">
        <v>194</v>
      </c>
      <c r="B80" s="29">
        <v>14662.636363636364</v>
      </c>
      <c r="C80" s="29">
        <v>15172.333333333334</v>
      </c>
      <c r="D80" s="29">
        <v>17680.75</v>
      </c>
      <c r="E80" s="29">
        <v>31159.25</v>
      </c>
      <c r="F80" s="29">
        <v>5667.315789473684</v>
      </c>
      <c r="G80" s="29">
        <v>8539</v>
      </c>
      <c r="H80" s="29">
        <v>14354.9</v>
      </c>
      <c r="I80" s="29">
        <v>12458.681818181818</v>
      </c>
      <c r="J80" s="29">
        <v>6238.285714285715</v>
      </c>
      <c r="K80" s="29">
        <v>10532.380952380952</v>
      </c>
      <c r="L80" s="29">
        <v>14595.304347826086</v>
      </c>
      <c r="M80" s="29">
        <v>7967.631578947368</v>
      </c>
      <c r="N80" s="29">
        <v>10485.565217391304</v>
      </c>
      <c r="O80" s="29">
        <v>7961.952380952381</v>
      </c>
      <c r="P80" s="29">
        <v>7875.85</v>
      </c>
      <c r="Q80" s="29">
        <v>24980.85714285714</v>
      </c>
      <c r="R80" s="29">
        <v>5041.25</v>
      </c>
      <c r="S80" s="29">
        <v>10793.9</v>
      </c>
      <c r="T80" s="36">
        <v>6555.181818181818</v>
      </c>
      <c r="U80" s="36">
        <v>6977.428571428572</v>
      </c>
      <c r="V80" s="36">
        <v>8715.238095238095</v>
      </c>
      <c r="W80" s="36">
        <v>12551.954545454546</v>
      </c>
      <c r="Z80" s="29" t="s">
        <v>194</v>
      </c>
      <c r="AA80" s="41">
        <v>21337.444444444445</v>
      </c>
      <c r="AB80" s="41">
        <v>18169.105263157897</v>
      </c>
      <c r="AC80" s="41">
        <v>15121.855263157895</v>
      </c>
      <c r="AD80" s="41">
        <v>9520.405263157894</v>
      </c>
      <c r="AE80" s="62">
        <v>8439.158838383839</v>
      </c>
      <c r="AG80" s="29" t="s">
        <v>194</v>
      </c>
      <c r="AH80" s="50">
        <v>-3168.3391812865484</v>
      </c>
      <c r="AI80" s="50">
        <v>-3047.25</v>
      </c>
      <c r="AJ80" s="50">
        <v>-5601.45</v>
      </c>
      <c r="AK80" s="50">
        <v>-12898.285606060606</v>
      </c>
      <c r="AM80" s="29" t="s">
        <v>194</v>
      </c>
      <c r="AN80" s="56">
        <v>-0.1484872843857118</v>
      </c>
      <c r="AO80" s="56">
        <v>-0.16771601880578085</v>
      </c>
      <c r="AP80" s="56">
        <v>-0.3704208182475522</v>
      </c>
      <c r="AQ80" s="56">
        <v>-0.6044906473989151</v>
      </c>
    </row>
    <row r="81" spans="1:43" s="128" customFormat="1" ht="12.75" thickBot="1">
      <c r="A81" s="29" t="s">
        <v>195</v>
      </c>
      <c r="B81" s="29">
        <v>39837.63636363636</v>
      </c>
      <c r="C81" s="29">
        <v>3765.1428571428573</v>
      </c>
      <c r="D81" s="29">
        <v>2811.75</v>
      </c>
      <c r="E81" s="29">
        <v>122678.9</v>
      </c>
      <c r="F81" s="29">
        <v>2785.1052631578946</v>
      </c>
      <c r="G81" s="29">
        <v>2112.409090909091</v>
      </c>
      <c r="H81" s="29">
        <v>18052.2</v>
      </c>
      <c r="I81" s="29">
        <v>9298.818181818182</v>
      </c>
      <c r="J81" s="29">
        <v>11148.857142857143</v>
      </c>
      <c r="K81" s="29">
        <v>22308.380952380954</v>
      </c>
      <c r="L81" s="29">
        <v>4788.04347826087</v>
      </c>
      <c r="M81" s="29">
        <v>2379.0526315789475</v>
      </c>
      <c r="N81" s="29">
        <v>17869.521739130436</v>
      </c>
      <c r="O81" s="29">
        <v>5609.190476190476</v>
      </c>
      <c r="P81" s="29">
        <v>2937.55</v>
      </c>
      <c r="Q81" s="29">
        <v>31811.428571428572</v>
      </c>
      <c r="R81" s="29">
        <v>4726</v>
      </c>
      <c r="S81" s="29">
        <v>3857.55</v>
      </c>
      <c r="T81" s="36">
        <v>9311.681818181818</v>
      </c>
      <c r="U81" s="36">
        <v>2746.2380952380954</v>
      </c>
      <c r="V81" s="36">
        <v>3556</v>
      </c>
      <c r="W81" s="36">
        <v>6025.5</v>
      </c>
      <c r="Z81" s="29" t="s">
        <v>195</v>
      </c>
      <c r="AA81" s="41">
        <v>43085.264285714286</v>
      </c>
      <c r="AB81" s="41">
        <v>42758.58508771929</v>
      </c>
      <c r="AC81" s="41">
        <v>42525.47145135566</v>
      </c>
      <c r="AD81" s="41">
        <v>7649.904784688995</v>
      </c>
      <c r="AE81" s="62">
        <v>5037.161652236652</v>
      </c>
      <c r="AG81" s="29" t="s">
        <v>195</v>
      </c>
      <c r="AH81" s="50">
        <v>-326.67919799499214</v>
      </c>
      <c r="AI81" s="50">
        <v>-233.1136363636324</v>
      </c>
      <c r="AJ81" s="50">
        <v>-34875.566666666666</v>
      </c>
      <c r="AK81" s="50">
        <v>-38048.10263347763</v>
      </c>
      <c r="AM81" s="29" t="s">
        <v>195</v>
      </c>
      <c r="AN81" s="56">
        <v>-0.00758215606683208</v>
      </c>
      <c r="AO81" s="56">
        <v>-0.005451855712376812</v>
      </c>
      <c r="AP81" s="56">
        <v>-0.820110053490186</v>
      </c>
      <c r="AQ81" s="56">
        <v>-0.883088528392599</v>
      </c>
    </row>
    <row r="82" spans="1:43" s="128" customFormat="1" ht="12.75" thickBot="1">
      <c r="A82" s="29" t="s">
        <v>196</v>
      </c>
      <c r="B82" s="29">
        <v>2072.181818181818</v>
      </c>
      <c r="C82" s="29">
        <v>1227.8095238095239</v>
      </c>
      <c r="D82" s="29">
        <v>2035.3</v>
      </c>
      <c r="E82" s="29">
        <v>3314.05</v>
      </c>
      <c r="F82" s="29">
        <v>2812.842105263158</v>
      </c>
      <c r="G82" s="29">
        <v>6538.545454545455</v>
      </c>
      <c r="H82" s="29">
        <v>12076.45</v>
      </c>
      <c r="I82" s="29">
        <v>2154.2727272727275</v>
      </c>
      <c r="J82" s="29">
        <v>3157.0476190476193</v>
      </c>
      <c r="K82" s="29">
        <v>7191.761904761905</v>
      </c>
      <c r="L82" s="29">
        <v>11311.08695652174</v>
      </c>
      <c r="M82" s="29">
        <v>5015.684210526316</v>
      </c>
      <c r="N82" s="29">
        <v>9365.434782608696</v>
      </c>
      <c r="O82" s="29">
        <v>37887.52380952381</v>
      </c>
      <c r="P82" s="29">
        <v>102796.05</v>
      </c>
      <c r="Q82" s="29">
        <v>62647.42857142857</v>
      </c>
      <c r="R82" s="29">
        <v>13815.95</v>
      </c>
      <c r="S82" s="29">
        <v>34288.45</v>
      </c>
      <c r="T82" s="36">
        <v>23757.863636363636</v>
      </c>
      <c r="U82" s="36">
        <v>14243.619047619048</v>
      </c>
      <c r="V82" s="36">
        <v>10180.619047619048</v>
      </c>
      <c r="W82" s="36">
        <v>17812.454545454544</v>
      </c>
      <c r="Z82" s="29" t="s">
        <v>196</v>
      </c>
      <c r="AA82" s="41">
        <v>2192.386507936508</v>
      </c>
      <c r="AB82" s="41">
        <v>2720.7307017543862</v>
      </c>
      <c r="AC82" s="41">
        <v>4221.812519936204</v>
      </c>
      <c r="AD82" s="41">
        <v>7142.612519936204</v>
      </c>
      <c r="AE82" s="62">
        <v>19016.49271284271</v>
      </c>
      <c r="AG82" s="29" t="s">
        <v>196</v>
      </c>
      <c r="AH82" s="50">
        <v>528.344193817878</v>
      </c>
      <c r="AI82" s="50">
        <v>1501.0818181818177</v>
      </c>
      <c r="AJ82" s="50">
        <v>2920.8</v>
      </c>
      <c r="AK82" s="50">
        <v>16824.106204906202</v>
      </c>
      <c r="AM82" s="29" t="s">
        <v>196</v>
      </c>
      <c r="AN82" s="56">
        <v>0.2409904421073818</v>
      </c>
      <c r="AO82" s="56">
        <v>0.5517201012264417</v>
      </c>
      <c r="AP82" s="56">
        <v>0.6918355531439223</v>
      </c>
      <c r="AQ82" s="56">
        <v>7.673877824007039</v>
      </c>
    </row>
    <row r="83" spans="1:43" s="128" customFormat="1" ht="12.75" thickBot="1">
      <c r="A83" s="29" t="s">
        <v>197</v>
      </c>
      <c r="B83" s="29">
        <v>15764.727272727272</v>
      </c>
      <c r="C83" s="29">
        <v>16931.333333333332</v>
      </c>
      <c r="D83" s="29">
        <v>34360.45</v>
      </c>
      <c r="E83" s="29">
        <v>12073.25</v>
      </c>
      <c r="F83" s="29">
        <v>16898.36842105263</v>
      </c>
      <c r="G83" s="29">
        <v>17872.68181818182</v>
      </c>
      <c r="H83" s="29">
        <v>20306.3</v>
      </c>
      <c r="I83" s="29">
        <v>15539.90909090909</v>
      </c>
      <c r="J83" s="29">
        <v>20443.095238095237</v>
      </c>
      <c r="K83" s="29">
        <v>13400.952380952382</v>
      </c>
      <c r="L83" s="29">
        <v>40546.391304347824</v>
      </c>
      <c r="M83" s="29">
        <v>36322.78947368421</v>
      </c>
      <c r="N83" s="29">
        <v>15917</v>
      </c>
      <c r="O83" s="29">
        <v>13611.666666666666</v>
      </c>
      <c r="P83" s="29">
        <v>20876.7</v>
      </c>
      <c r="Q83" s="29">
        <v>26044.571428571428</v>
      </c>
      <c r="R83" s="29">
        <v>24295.4</v>
      </c>
      <c r="S83" s="29">
        <v>21289.75</v>
      </c>
      <c r="T83" s="36">
        <v>12573.545454545454</v>
      </c>
      <c r="U83" s="36">
        <v>28909.47619047619</v>
      </c>
      <c r="V83" s="36">
        <v>11181.190476190477</v>
      </c>
      <c r="W83" s="36">
        <v>17758.68181818182</v>
      </c>
      <c r="Z83" s="29" t="s">
        <v>197</v>
      </c>
      <c r="AA83" s="41">
        <v>21121.677777777775</v>
      </c>
      <c r="AB83" s="41">
        <v>21110.689473684208</v>
      </c>
      <c r="AC83" s="41">
        <v>15614.766746411484</v>
      </c>
      <c r="AD83" s="41">
        <v>18359.116746411484</v>
      </c>
      <c r="AE83" s="62">
        <v>19334.67398989899</v>
      </c>
      <c r="AG83" s="29" t="s">
        <v>197</v>
      </c>
      <c r="AH83" s="50">
        <v>-10.988304093567422</v>
      </c>
      <c r="AI83" s="50">
        <v>-5495.922727272724</v>
      </c>
      <c r="AJ83" s="50">
        <v>2744.35</v>
      </c>
      <c r="AK83" s="50">
        <v>-1787.0037878787844</v>
      </c>
      <c r="AM83" s="29" t="s">
        <v>197</v>
      </c>
      <c r="AN83" s="56">
        <v>-0.0005202382220378474</v>
      </c>
      <c r="AO83" s="56">
        <v>-0.26033838137421966</v>
      </c>
      <c r="AP83" s="56">
        <v>0.1757535059324978</v>
      </c>
      <c r="AQ83" s="56">
        <v>-0.08460520071747804</v>
      </c>
    </row>
    <row r="84" spans="1:43" s="128" customFormat="1" ht="12.75" thickBot="1">
      <c r="A84" s="29" t="s">
        <v>198</v>
      </c>
      <c r="B84" s="29">
        <v>10079.09090909091</v>
      </c>
      <c r="C84" s="29">
        <v>23792.14285714286</v>
      </c>
      <c r="D84" s="29">
        <v>10388.55</v>
      </c>
      <c r="E84" s="29">
        <v>20766.75</v>
      </c>
      <c r="F84" s="29">
        <v>12528.105263157895</v>
      </c>
      <c r="G84" s="29">
        <v>28511.863636363636</v>
      </c>
      <c r="H84" s="29">
        <v>9484.25</v>
      </c>
      <c r="I84" s="29">
        <v>21475.863636363636</v>
      </c>
      <c r="J84" s="29">
        <v>14115.47619047619</v>
      </c>
      <c r="K84" s="29">
        <v>12599.285714285714</v>
      </c>
      <c r="L84" s="29">
        <v>16587.652173913044</v>
      </c>
      <c r="M84" s="29">
        <v>9664</v>
      </c>
      <c r="N84" s="29">
        <v>13952.304347826086</v>
      </c>
      <c r="O84" s="29">
        <v>16712.761904761905</v>
      </c>
      <c r="P84" s="29">
        <v>7705.1</v>
      </c>
      <c r="Q84" s="29">
        <v>14672.42857142857</v>
      </c>
      <c r="R84" s="29">
        <v>17274.95</v>
      </c>
      <c r="S84" s="29">
        <v>15909.65</v>
      </c>
      <c r="T84" s="36">
        <v>10134.318181818182</v>
      </c>
      <c r="U84" s="36">
        <v>15557.42857142857</v>
      </c>
      <c r="V84" s="36">
        <v>9850.904761904761</v>
      </c>
      <c r="W84" s="36">
        <v>12625.954545454546</v>
      </c>
      <c r="Z84" s="29" t="s">
        <v>198</v>
      </c>
      <c r="AA84" s="41">
        <v>18315.814285714285</v>
      </c>
      <c r="AB84" s="41">
        <v>14561.135087719298</v>
      </c>
      <c r="AC84" s="41">
        <v>20602.239633173842</v>
      </c>
      <c r="AD84" s="41">
        <v>16841.40629984051</v>
      </c>
      <c r="AE84" s="62">
        <v>13558.867676767675</v>
      </c>
      <c r="AG84" s="29" t="s">
        <v>198</v>
      </c>
      <c r="AH84" s="50">
        <v>-3754.6791979949867</v>
      </c>
      <c r="AI84" s="50">
        <v>6041.104545454544</v>
      </c>
      <c r="AJ84" s="50">
        <v>-3760.833333333332</v>
      </c>
      <c r="AK84" s="50">
        <v>-4756.94660894661</v>
      </c>
      <c r="AM84" s="29" t="s">
        <v>198</v>
      </c>
      <c r="AN84" s="56">
        <v>-0.20499657505937421</v>
      </c>
      <c r="AO84" s="56">
        <v>0.4148786828129591</v>
      </c>
      <c r="AP84" s="56">
        <v>-0.18254487862948732</v>
      </c>
      <c r="AQ84" s="56">
        <v>-0.25971799750431335</v>
      </c>
    </row>
    <row r="85" spans="1:43" ht="12.75" thickBot="1">
      <c r="A85" s="32" t="s">
        <v>76</v>
      </c>
      <c r="B85" s="41">
        <v>322666.54545454547</v>
      </c>
      <c r="C85" s="41">
        <v>335448.5238095237</v>
      </c>
      <c r="D85" s="41">
        <v>385977.1</v>
      </c>
      <c r="E85" s="41">
        <v>510815.95</v>
      </c>
      <c r="F85" s="41">
        <v>274155.2631578948</v>
      </c>
      <c r="G85" s="41">
        <v>417470.5</v>
      </c>
      <c r="H85" s="41">
        <v>336639.55</v>
      </c>
      <c r="I85" s="41">
        <v>302022.3181818182</v>
      </c>
      <c r="J85" s="41">
        <v>334520.0952380954</v>
      </c>
      <c r="K85" s="41">
        <v>457466.76190476195</v>
      </c>
      <c r="L85" s="41">
        <v>520521.0434782608</v>
      </c>
      <c r="M85" s="41">
        <v>402909.78947368416</v>
      </c>
      <c r="N85" s="41">
        <v>454614.9130434783</v>
      </c>
      <c r="O85" s="41">
        <v>535824.4761904762</v>
      </c>
      <c r="P85" s="41">
        <v>622160</v>
      </c>
      <c r="Q85" s="48">
        <v>815791.5714285714</v>
      </c>
      <c r="R85" s="41">
        <v>450122.85</v>
      </c>
      <c r="S85" s="48">
        <v>553275.35</v>
      </c>
      <c r="T85" s="41">
        <v>455018.590909091</v>
      </c>
      <c r="U85" s="48">
        <v>455556.80952380964</v>
      </c>
      <c r="V85" s="41">
        <v>574573.1904761905</v>
      </c>
      <c r="W85" s="48">
        <v>659948.6818181818</v>
      </c>
      <c r="Z85" s="32" t="s">
        <v>76</v>
      </c>
      <c r="AA85" s="41">
        <v>410747.1912698412</v>
      </c>
      <c r="AB85" s="48">
        <v>342755.104385965</v>
      </c>
      <c r="AC85" s="48">
        <v>403488.0016553241</v>
      </c>
      <c r="AD85" s="48">
        <v>607097.7401656314</v>
      </c>
      <c r="AE85" s="62">
        <v>524749.2454545455</v>
      </c>
      <c r="AG85" s="32" t="s">
        <v>76</v>
      </c>
      <c r="AH85" s="50">
        <v>-67992.08688387624</v>
      </c>
      <c r="AI85" s="51">
        <v>-7259.189614517149</v>
      </c>
      <c r="AJ85" s="51">
        <v>196350.54889579018</v>
      </c>
      <c r="AK85" s="50">
        <v>114002.05418470426</v>
      </c>
      <c r="AM85" s="32" t="s">
        <v>76</v>
      </c>
      <c r="AN85" s="56">
        <v>-0.16553268854663622</v>
      </c>
      <c r="AO85" s="56">
        <v>-0.01767313269282518</v>
      </c>
      <c r="AP85" s="129">
        <v>0.4780326027032947</v>
      </c>
      <c r="AQ85" s="56">
        <v>0.27754798233011013</v>
      </c>
    </row>
    <row r="86" spans="1:43" ht="24">
      <c r="A86" s="32" t="s">
        <v>77</v>
      </c>
      <c r="B86" s="41">
        <v>320142.86363636365</v>
      </c>
      <c r="C86" s="41">
        <v>330766.23809523793</v>
      </c>
      <c r="D86" s="41">
        <v>383315.75</v>
      </c>
      <c r="E86" s="41">
        <v>503363.6</v>
      </c>
      <c r="F86" s="41">
        <v>262812</v>
      </c>
      <c r="G86" s="41">
        <v>403305.6818181819</v>
      </c>
      <c r="H86" s="41">
        <v>327465.15</v>
      </c>
      <c r="I86" s="41">
        <v>292977.04545454547</v>
      </c>
      <c r="J86" s="41">
        <v>315893.3809523811</v>
      </c>
      <c r="K86" s="41">
        <v>443501.19047619053</v>
      </c>
      <c r="L86" s="41">
        <v>504123.9130434782</v>
      </c>
      <c r="M86" s="41">
        <v>390307.7368421052</v>
      </c>
      <c r="N86" s="41">
        <v>430672.04347826086</v>
      </c>
      <c r="O86" s="41">
        <v>507633.1904761905</v>
      </c>
      <c r="P86" s="41">
        <v>586056</v>
      </c>
      <c r="Q86" s="41">
        <v>782693</v>
      </c>
      <c r="R86" s="41">
        <v>397932.15</v>
      </c>
      <c r="S86" s="41">
        <v>513308.35</v>
      </c>
      <c r="T86" s="41">
        <v>408970.9090909092</v>
      </c>
      <c r="U86" s="41">
        <v>426346.2380952382</v>
      </c>
      <c r="V86" s="41">
        <v>533269.2380952381</v>
      </c>
      <c r="W86" s="41">
        <v>616886.0454545454</v>
      </c>
      <c r="Z86" s="32" t="s">
        <v>77</v>
      </c>
      <c r="AA86" s="41">
        <v>405815.19603174593</v>
      </c>
      <c r="AB86" s="48">
        <v>331194.2772727273</v>
      </c>
      <c r="AC86" s="48">
        <v>389360.6533537401</v>
      </c>
      <c r="AD86" s="48">
        <v>576763.5584886128</v>
      </c>
      <c r="AE86" s="62">
        <v>482785.4884559885</v>
      </c>
      <c r="AG86" s="32" t="s">
        <v>77</v>
      </c>
      <c r="AH86" s="50">
        <v>-74620.91875901865</v>
      </c>
      <c r="AI86" s="51">
        <v>-16454.54267800582</v>
      </c>
      <c r="AJ86" s="51">
        <v>170948.36245686683</v>
      </c>
      <c r="AK86" s="50">
        <v>76970.2924242426</v>
      </c>
      <c r="AM86" s="32" t="s">
        <v>77</v>
      </c>
      <c r="AN86" s="56">
        <v>-0.1838790648765682</v>
      </c>
      <c r="AO86" s="56">
        <v>-0.040546886461882564</v>
      </c>
      <c r="AP86" s="56">
        <v>0.42124682399397867</v>
      </c>
      <c r="AQ86" s="56">
        <v>0.1896683346924776</v>
      </c>
    </row>
  </sheetData>
  <mergeCells count="1">
    <mergeCell ref="Z2:AP2"/>
  </mergeCells>
  <printOptions horizontalCentered="1"/>
  <pageMargins left="0.25" right="0.25" top="1" bottom="0.5" header="0.5" footer="0.25"/>
  <pageSetup fitToHeight="2" fitToWidth="1" horizontalDpi="1200" verticalDpi="12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mbabel</dc:creator>
  <cp:keywords/>
  <dc:description/>
  <cp:lastModifiedBy>mbabel</cp:lastModifiedBy>
  <cp:lastPrinted>2008-11-11T18:56:12Z</cp:lastPrinted>
  <dcterms:created xsi:type="dcterms:W3CDTF">2008-04-11T14:34:29Z</dcterms:created>
  <dcterms:modified xsi:type="dcterms:W3CDTF">2009-02-02T19:46:51Z</dcterms:modified>
  <cp:category/>
  <cp:version/>
  <cp:contentType/>
  <cp:contentStatus/>
</cp:coreProperties>
</file>