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iceholdings-my.sharepoint.com/personal/fmaldona_cpex_com/Documents/P_Drive/Pillar Specs/"/>
    </mc:Choice>
  </mc:AlternateContent>
  <xr:revisionPtr revIDLastSave="0" documentId="8_{16191538-4469-4268-B714-5DAE4861F91E}" xr6:coauthVersionLast="47" xr6:coauthVersionMax="47" xr10:uidLastSave="{00000000-0000-0000-0000-000000000000}"/>
  <bookViews>
    <workbookView xWindow="-120" yWindow="-120" windowWidth="29040" windowHeight="15840" tabRatio="771" xr2:uid="{00000000-000D-0000-FFFF-FFFF00000000}"/>
  </bookViews>
  <sheets>
    <sheet name="NYSE Tape A" sheetId="43" r:id="rId1"/>
    <sheet name="NYSE Tapes B+C" sheetId="42" r:id="rId2"/>
    <sheet name="NYSE Arca" sheetId="26" r:id="rId3"/>
    <sheet name="Arca LMM" sheetId="30" r:id="rId4"/>
    <sheet name="NYSE National" sheetId="33" r:id="rId5"/>
    <sheet name="NYSE American" sheetId="35" r:id="rId6"/>
    <sheet name="NYSE Texas" sheetId="16" r:id="rId7"/>
    <sheet name="Tiers -&gt;" sheetId="36" r:id="rId8"/>
    <sheet name="NYSE Tiers" sheetId="28" r:id="rId9"/>
    <sheet name="NYSE SLP Tiers" sheetId="39" r:id="rId10"/>
    <sheet name="Arca Tiers" sheetId="29" r:id="rId11"/>
    <sheet name="American Tiers" sheetId="41" r:id="rId12"/>
    <sheet name="National Tiers" sheetId="40" r:id="rId13"/>
  </sheets>
  <definedNames>
    <definedName name="_xlnm._FilterDatabase" localSheetId="3" hidden="1">'Arca LMM'!$A$7:$V$124</definedName>
    <definedName name="_xlnm._FilterDatabase" localSheetId="5" hidden="1">'NYSE American'!$A$6:$H$106</definedName>
    <definedName name="_xlnm._FilterDatabase" localSheetId="2" hidden="1">'NYSE Arca'!$A$8:$BA$163</definedName>
    <definedName name="_xlnm._FilterDatabase" localSheetId="4" hidden="1">'NYSE National'!$A$5:$M$137</definedName>
    <definedName name="_xlnm.Print_Area" localSheetId="3">'Arca LMM'!$A$1:$V$138</definedName>
    <definedName name="_xlnm.Print_Area" localSheetId="5">'NYSE American'!$A$1:$H$106</definedName>
    <definedName name="_xlnm.Print_Area" localSheetId="2">'NYSE Arca'!$A$1:$BA$178</definedName>
    <definedName name="_xlnm.Print_Area" localSheetId="4">'NYSE National'!$A$1:$N$137</definedName>
    <definedName name="_xlnm.Print_Area" localSheetId="6">'NYSE Texas'!$A$1:$H$79</definedName>
    <definedName name="_xlnm.Print_Titles" localSheetId="3">'Arca LMM'!$1:$6</definedName>
    <definedName name="_xlnm.Print_Titles" localSheetId="2">'NYSE Arca'!$1:$7</definedName>
    <definedName name="TableName">"Dummy"</definedName>
  </definedNames>
  <calcPr calcId="191028"/>
  <customWorkbookViews>
    <customWorkbookView name="Colin Serling - Personal View" guid="{F3696E7C-8AFA-417C-81F7-C45BACF8D851}" mergeInterval="0" personalView="1" maximized="1" windowWidth="1276" windowHeight="755" activeSheetId="1"/>
    <customWorkbookView name="laronne - Personal View" guid="{88449906-3C9E-48A0-AE6E-BF1A561152A6}" mergeInterval="0" personalView="1" maximized="1" windowWidth="1579" windowHeight="959" activeSheetId="4"/>
    <customWorkbookView name="JFlynn - Personal View" guid="{F9262D19-1E45-46F2-AC09-33A294BF911D}" mergeInterval="0" personalView="1" maximized="1" xWindow="1" yWindow="1" windowWidth="1036" windowHeight="804" activeSheetId="1"/>
    <customWorkbookView name="Janna K Hodge - Personal View" guid="{D39AAC93-BF97-48E4-B8B2-C16556698537}" mergeInterval="0" personalView="1" maximized="1" windowWidth="1916" windowHeight="939" activeSheetId="1"/>
    <customWorkbookView name="Michael Hedrick - Personal View" guid="{C4C8CCEE-B2A1-428A-B135-A1FE1AEC5395}" mergeInterval="0" personalView="1" maximized="1" windowWidth="1676" windowHeight="82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0" l="1"/>
  <c r="A3" i="41"/>
  <c r="A3" i="29"/>
  <c r="A3" i="39"/>
  <c r="A3" i="28"/>
  <c r="A3" i="16"/>
  <c r="A3" i="35"/>
  <c r="A3" i="33"/>
  <c r="A3" i="30"/>
  <c r="A3" i="26"/>
  <c r="A3" i="42"/>
</calcChain>
</file>

<file path=xl/sharedStrings.xml><?xml version="1.0" encoding="utf-8"?>
<sst xmlns="http://schemas.openxmlformats.org/spreadsheetml/2006/main" count="5284" uniqueCount="1024">
  <si>
    <t>NYSE Tape A Pricing (Pillar Liquidity Codes)</t>
  </si>
  <si>
    <t>NYX</t>
  </si>
  <si>
    <t>Content in this document, while believed to be accurate, is only a summary of the relevant exchange rules and is presented for informational purposes only and will not be used to determine qualification for any rebates, discounts or incentives.  You should rely only on the complete exchange rules for trading and other decisions.  In case of discrepancy or conflict between this summary and the official schedule of fees, the official schedule rates will govern.</t>
  </si>
  <si>
    <t>*If tiered rates are shown as blank, then base rates apply</t>
  </si>
  <si>
    <t>Base Rates</t>
  </si>
  <si>
    <t>Cust Tier 1</t>
  </si>
  <si>
    <t>Cust Tier 2</t>
  </si>
  <si>
    <t>Cust Tier 3</t>
  </si>
  <si>
    <t>Cust Tier 4</t>
  </si>
  <si>
    <t>Cust Tier 5</t>
  </si>
  <si>
    <t>Cust Tier 6</t>
  </si>
  <si>
    <t>Cust Tier 7</t>
  </si>
  <si>
    <t>Cust Step Up Tier 1</t>
  </si>
  <si>
    <t>Cust Step Up Tier 1A</t>
  </si>
  <si>
    <t>Cust Step Up Tier 2 A (all tapes)</t>
  </si>
  <si>
    <t>Cust Step Up Tier 2 B (all tapes)</t>
  </si>
  <si>
    <t>Cust Step Up Tier 2 C (all tapes)</t>
  </si>
  <si>
    <t xml:space="preserve">Cust Step Up Tier 4 </t>
  </si>
  <si>
    <t xml:space="preserve">Cust Step Up Tier 5 </t>
  </si>
  <si>
    <t xml:space="preserve">Cust Step Up Tier 5A </t>
  </si>
  <si>
    <t>Cust 
Tier 1</t>
  </si>
  <si>
    <t>Cust 
Tier 2</t>
  </si>
  <si>
    <t>Cust Step Up Tier 2 A</t>
  </si>
  <si>
    <t>Cust Step Up Tier 2 B</t>
  </si>
  <si>
    <t>Cust Step Up Tier 2 C</t>
  </si>
  <si>
    <t>Floor Provide Tier 1</t>
  </si>
  <si>
    <t>Floor Provide Tier 2</t>
  </si>
  <si>
    <t>Floor Provide Tier 3</t>
  </si>
  <si>
    <t>SLP 
Tier1</t>
  </si>
  <si>
    <t>SLP 
Tier 2</t>
  </si>
  <si>
    <t>SLP Tier 3</t>
  </si>
  <si>
    <t>SLP 
Tier 4</t>
  </si>
  <si>
    <t>SLP 
Tier 5</t>
  </si>
  <si>
    <t>SLP 
Tier 6</t>
  </si>
  <si>
    <t>SLP 
Tier 7</t>
  </si>
  <si>
    <t>SLP Setter Tier 1</t>
  </si>
  <si>
    <t>SLP Setter Tier 2</t>
  </si>
  <si>
    <t>SLP BC Kicker: SLP T1, T4</t>
  </si>
  <si>
    <t>Add Credit SLP T1 &lt;10% and Reg. Provide</t>
  </si>
  <si>
    <t>SLP Tape A Cross Tape</t>
  </si>
  <si>
    <t>MOC 
LOC 
Tier 1</t>
  </si>
  <si>
    <t>MOC 
LOC 
Tier 2</t>
  </si>
  <si>
    <t>MOC 
LOC 
Tier 3</t>
  </si>
  <si>
    <t>Incremental MOC/LOC Adding Tier 1</t>
  </si>
  <si>
    <t>Incremental MOC/LOC Adding Tier 2</t>
  </si>
  <si>
    <t>Incremental MOC/LOC Floor Tier</t>
  </si>
  <si>
    <t>D-Order Close Tier Cap</t>
  </si>
  <si>
    <t>D-Order Late Close Tier</t>
  </si>
  <si>
    <t>Floor Broker Incremental Rebate Incentive Tier</t>
  </si>
  <si>
    <t>MPL 
Tier 1 (Tapes A,B,C)</t>
  </si>
  <si>
    <t>MPL 
Tier 2 (Tapes A,B,C)</t>
  </si>
  <si>
    <t>MPL 
Tier 3 (Tapes A,B,C)</t>
  </si>
  <si>
    <t>MPL 
Tier 4 (Tapes A,B,C)</t>
  </si>
  <si>
    <t>MPL 
Tier 5 (Tapes A,B,C)</t>
  </si>
  <si>
    <t>D-Quote</t>
  </si>
  <si>
    <t>Take Tier 1</t>
  </si>
  <si>
    <t>Take Tier 2</t>
  </si>
  <si>
    <t>Take Tier 3</t>
  </si>
  <si>
    <t>Take Tier 4</t>
  </si>
  <si>
    <t>Take Tier 5</t>
  </si>
  <si>
    <t>Route Tier</t>
  </si>
  <si>
    <t>Non-Displayed Adding Tier 1</t>
  </si>
  <si>
    <t>Non-Displayed Adding Tier 2</t>
  </si>
  <si>
    <t>Non-Displayed Step Up 1</t>
  </si>
  <si>
    <t>Non-Displayed Step Up 2</t>
  </si>
  <si>
    <t>Non-Displayed Step Up 3</t>
  </si>
  <si>
    <t>Unit</t>
  </si>
  <si>
    <t>Liquidity Event</t>
  </si>
  <si>
    <t>Pillar Liquidity</t>
  </si>
  <si>
    <t>Tape</t>
  </si>
  <si>
    <t>CLIENT</t>
  </si>
  <si>
    <t>FLOOR</t>
  </si>
  <si>
    <t>DMM</t>
  </si>
  <si>
    <t>SLP / SLMM</t>
  </si>
  <si>
    <t>CLEINT</t>
  </si>
  <si>
    <t>CLIENT MPID</t>
  </si>
  <si>
    <t>SLP/
SLMM</t>
  </si>
  <si>
    <t>SLP/SLMM/ CLIENT</t>
  </si>
  <si>
    <t>CLIENT/
FLOOR/
SLP</t>
  </si>
  <si>
    <t>CLIENT/
SLP</t>
  </si>
  <si>
    <t>CLIENT/
FLOOR</t>
  </si>
  <si>
    <t>CLIENT / SLP</t>
  </si>
  <si>
    <t>CLIENT / SLP / FLOOR</t>
  </si>
  <si>
    <t xml:space="preserve">Executions Adding Liquidity </t>
  </si>
  <si>
    <t>Provide</t>
  </si>
  <si>
    <t>A</t>
  </si>
  <si>
    <t>Per Share</t>
  </si>
  <si>
    <t>Add NYSE Only (Limit Day Non-routable) - Working at different price than display price</t>
  </si>
  <si>
    <t>AB</t>
  </si>
  <si>
    <t>DMM - Add Capital Commitment Order (NYSE DMM only)</t>
  </si>
  <si>
    <t>AC</t>
  </si>
  <si>
    <t>Add d-Order when Providing Discretion</t>
  </si>
  <si>
    <t>ADR</t>
  </si>
  <si>
    <t>Provide - Join NBBO</t>
  </si>
  <si>
    <t>AJP</t>
  </si>
  <si>
    <t>Provide - MPL</t>
  </si>
  <si>
    <t>AML</t>
  </si>
  <si>
    <t>A,B,C</t>
  </si>
  <si>
    <t>Provide - Non-Displayed</t>
  </si>
  <si>
    <t>AND</t>
  </si>
  <si>
    <t>Provide - RLP</t>
  </si>
  <si>
    <t>ARE</t>
  </si>
  <si>
    <t>Add Retail Provider; both orders with same MPID &amp; RetailIndicator = 1</t>
  </si>
  <si>
    <t>AREI</t>
  </si>
  <si>
    <t>Provide - Retail</t>
  </si>
  <si>
    <t>ARM</t>
  </si>
  <si>
    <t>Provide - RPI</t>
  </si>
  <si>
    <t>ARP</t>
  </si>
  <si>
    <t>Provide - Set BBO</t>
  </si>
  <si>
    <t>ASB</t>
  </si>
  <si>
    <t>Provide - Set NBBO</t>
  </si>
  <si>
    <t>ASP</t>
  </si>
  <si>
    <t>Provide - Join NBBO Subdollar</t>
  </si>
  <si>
    <t>AJPZ</t>
  </si>
  <si>
    <t>Provide - Non-Displayed Subdollar</t>
  </si>
  <si>
    <t>AMZ</t>
  </si>
  <si>
    <t>Provide - Subdollar</t>
  </si>
  <si>
    <t>ANZ</t>
  </si>
  <si>
    <t>Provide - Retail Subdollar</t>
  </si>
  <si>
    <t>AREZ</t>
  </si>
  <si>
    <t>Add Retail Provider; both orders with same MPID &amp; RetailIndicator = 1, Sub Dollar</t>
  </si>
  <si>
    <t>ARIZ</t>
  </si>
  <si>
    <t>Provide - Set NBBO Subdollar</t>
  </si>
  <si>
    <t>ASPZ</t>
  </si>
  <si>
    <t>AZ</t>
  </si>
  <si>
    <t/>
  </si>
  <si>
    <t xml:space="preserve">Executions Removing Liquidity </t>
  </si>
  <si>
    <t>Remove</t>
  </si>
  <si>
    <t>R</t>
  </si>
  <si>
    <t>Remove Regular Limit or Market at or above $1.00 &amp; RetailIndicator = 1</t>
  </si>
  <si>
    <t>RR</t>
  </si>
  <si>
    <t>Remove - IOC</t>
  </si>
  <si>
    <t>RI</t>
  </si>
  <si>
    <t xml:space="preserve">Remove Limit IOC &amp; RetailIndicator = 1 </t>
  </si>
  <si>
    <t>RIR</t>
  </si>
  <si>
    <t>Remove d-Order on Arrival/Repricing or Providing Discretion as Aggressor</t>
  </si>
  <si>
    <t>RDA</t>
  </si>
  <si>
    <t>Remove - Non-Displayed</t>
  </si>
  <si>
    <t>RND</t>
  </si>
  <si>
    <t xml:space="preserve">Remove Non-Displayed Order &amp; RetailIndicator = 1 </t>
  </si>
  <si>
    <t>RNDR</t>
  </si>
  <si>
    <t>Remove - MPL</t>
  </si>
  <si>
    <t>RML</t>
  </si>
  <si>
    <t>Remove - MPL Retail</t>
  </si>
  <si>
    <t>RRM</t>
  </si>
  <si>
    <t>Remove - RLP</t>
  </si>
  <si>
    <t>RRT</t>
  </si>
  <si>
    <t>Remove better than contra-NBBO</t>
  </si>
  <si>
    <t>RBN</t>
  </si>
  <si>
    <t>Remove executing at prices better than contra-side NBBO - DAY orders with retail indicator</t>
  </si>
  <si>
    <t>RBD</t>
  </si>
  <si>
    <t>Remove executing at prices better than contra-side NBBO - IOC orders with retail indicator</t>
  </si>
  <si>
    <t>RBI</t>
  </si>
  <si>
    <t>Remove better than contra-NBBO - Subdollar</t>
  </si>
  <si>
    <t>RBNZ</t>
  </si>
  <si>
    <t>of Trade's Notional Value</t>
  </si>
  <si>
    <t>Remove - Subdollar</t>
  </si>
  <si>
    <t>RZ</t>
  </si>
  <si>
    <t>Remove - Non-Displayed Subdollar</t>
  </si>
  <si>
    <t>RNZ</t>
  </si>
  <si>
    <t>Remove - MPL Subdollar</t>
  </si>
  <si>
    <t>RMZ</t>
  </si>
  <si>
    <t>Remove - IOC Subdollar</t>
  </si>
  <si>
    <t>RIZ</t>
  </si>
  <si>
    <t>Remove executing better than contra-side NBBO - RRZ/ RNRZ (DAY orders w/retail)-Sub Dollar</t>
  </si>
  <si>
    <t>RBDZ</t>
  </si>
  <si>
    <t>Remove executing better than contra-side NBBO - RI/ RZ (DAY orders w/retail)-Sub Dollar</t>
  </si>
  <si>
    <t>RBIZ</t>
  </si>
  <si>
    <t xml:space="preserve">Remove Limit IOC &amp; RetailIndicator = 1, Sub Dollar </t>
  </si>
  <si>
    <t>RIRZ</t>
  </si>
  <si>
    <t xml:space="preserve">Remove &amp; RetailIndicator = 1, Sub Dollar </t>
  </si>
  <si>
    <t>RRZ</t>
  </si>
  <si>
    <t>Remove Non-Displayed Order &amp; RetailIndicator = 1, Sub Dollar</t>
  </si>
  <si>
    <t>RNRZ</t>
  </si>
  <si>
    <t>Executions in Opening/Re-Opening Auctions</t>
  </si>
  <si>
    <t>Opening Auction</t>
  </si>
  <si>
    <t>O</t>
  </si>
  <si>
    <t>LOO and Opening D Order &amp; RetailIndicator = 1</t>
  </si>
  <si>
    <t>OR</t>
  </si>
  <si>
    <t>Opening Auction - Limit</t>
  </si>
  <si>
    <t>OL</t>
  </si>
  <si>
    <t>Opening Auction - Market Day and MOO</t>
  </si>
  <si>
    <t>OM</t>
  </si>
  <si>
    <t xml:space="preserve">Market Day and MOO orders &amp; RetailIndicator = 1 </t>
  </si>
  <si>
    <t>OMR</t>
  </si>
  <si>
    <t>Opening Auction - Imbalance Offset</t>
  </si>
  <si>
    <t>OIO</t>
  </si>
  <si>
    <t>Opening Auction - Subdollar</t>
  </si>
  <si>
    <t>OZ</t>
  </si>
  <si>
    <t>Opening Auction - Limit Subdollar</t>
  </si>
  <si>
    <t>OLZ</t>
  </si>
  <si>
    <t>Opening Auction - Market Day and MOO - Sub Dollar</t>
  </si>
  <si>
    <t>OMZ</t>
  </si>
  <si>
    <t>Opening Auction - Imbalance Offset Subdollar</t>
  </si>
  <si>
    <t>OIOZ</t>
  </si>
  <si>
    <t>Executions in Closing Auctions</t>
  </si>
  <si>
    <t>Closing Auction - LOC</t>
  </si>
  <si>
    <t>C</t>
  </si>
  <si>
    <t xml:space="preserve">Limit on Close orders &amp; RetailIndicator = 1 (NGW) </t>
  </si>
  <si>
    <t>CR</t>
  </si>
  <si>
    <t>Closing Auction - Limit Order</t>
  </si>
  <si>
    <t>CL</t>
  </si>
  <si>
    <t>Closing Auction - Market Day and MOC</t>
  </si>
  <si>
    <t>CM</t>
  </si>
  <si>
    <t xml:space="preserve">Market Day and MOC orders &amp; RetailIndicator = 1 </t>
  </si>
  <si>
    <t>CMR</t>
  </si>
  <si>
    <t>Closing Auction - Imbalance Offset on Close</t>
  </si>
  <si>
    <t>CIO</t>
  </si>
  <si>
    <t>Closing Auction - D-Order Early: Last Modified up to 10 minutes before the Close</t>
  </si>
  <si>
    <t>CED</t>
  </si>
  <si>
    <t>500K Cap</t>
  </si>
  <si>
    <t>Closing Auction - D-Order Late: Last Modified 1 minute before the Close</t>
  </si>
  <si>
    <t>CLD</t>
  </si>
  <si>
    <t>250K Cap</t>
  </si>
  <si>
    <t>Closing Auction - D-Order Mid: Last Modified between 10 minutes and 1 minute before the Close</t>
  </si>
  <si>
    <t>CMD</t>
  </si>
  <si>
    <t>750K Cap</t>
  </si>
  <si>
    <t>Closing Auction - Subdollar</t>
  </si>
  <si>
    <t>CZ</t>
  </si>
  <si>
    <t>Closing Auction - Limit and Additional manual PRIN interest (DMM only) - Sub Dollar</t>
  </si>
  <si>
    <t>CLZ</t>
  </si>
  <si>
    <t>Closing Auction - Market Day and MOC - Sub Dollar</t>
  </si>
  <si>
    <t>CMZ</t>
  </si>
  <si>
    <t>Closing Auction - Imbalance Offset on Close - Sub Dollar</t>
  </si>
  <si>
    <t>CIOZ</t>
  </si>
  <si>
    <t>Closing Auction - D-Order Early: Last Modified up to 10 minutes before the Close - Sub Dollar</t>
  </si>
  <si>
    <t>CEDZ</t>
  </si>
  <si>
    <t>Closing Auction - D-Order Late: Last Modified 1 minute before the Close - Sub Dollar</t>
  </si>
  <si>
    <t>CLDZ</t>
  </si>
  <si>
    <r>
      <t>Closing Auction</t>
    </r>
    <r>
      <rPr>
        <b/>
        <sz val="11"/>
        <color theme="1"/>
        <rFont val="Calibri"/>
        <family val="2"/>
        <scheme val="minor"/>
      </rPr>
      <t xml:space="preserve"> - </t>
    </r>
    <r>
      <rPr>
        <sz val="11"/>
        <color theme="1"/>
        <rFont val="Calibri"/>
        <family val="2"/>
        <scheme val="minor"/>
      </rPr>
      <t>D-Order Mid: Last Modified between 10 minutes and 1 minute before the Close - Sub Dollar</t>
    </r>
  </si>
  <si>
    <t>CMDZ</t>
  </si>
  <si>
    <t>Executions on Routed Orders</t>
  </si>
  <si>
    <t>Primary Only to American - Closing Auction</t>
  </si>
  <si>
    <t>XAC</t>
  </si>
  <si>
    <t>Primary Only to American - Opening Auction</t>
  </si>
  <si>
    <t>XAO</t>
  </si>
  <si>
    <t>Primary Only to American - Provide</t>
  </si>
  <si>
    <t>XAA</t>
  </si>
  <si>
    <t>Primary Only to American - Remove</t>
  </si>
  <si>
    <t>XA</t>
  </si>
  <si>
    <t>Primary Only to American - Routed from Primary</t>
  </si>
  <si>
    <t>XAW</t>
  </si>
  <si>
    <t>Primary Only Away Market</t>
  </si>
  <si>
    <t>XDA</t>
  </si>
  <si>
    <t>Primary Only to Nasdaq</t>
  </si>
  <si>
    <t>XQA</t>
  </si>
  <si>
    <t>Routed</t>
  </si>
  <si>
    <t>X</t>
  </si>
  <si>
    <t>Routed - NYSE National</t>
  </si>
  <si>
    <t>XC</t>
  </si>
  <si>
    <t>Routed - NYSE Texas</t>
  </si>
  <si>
    <t>XM</t>
  </si>
  <si>
    <t>Routed - NYSE Arca</t>
  </si>
  <si>
    <t>XP</t>
  </si>
  <si>
    <t>Routed - BATY</t>
  </si>
  <si>
    <t>XY</t>
  </si>
  <si>
    <t>Routed - BATZ</t>
  </si>
  <si>
    <t>XZ</t>
  </si>
  <si>
    <t>Routed - EDGA</t>
  </si>
  <si>
    <t>XJ</t>
  </si>
  <si>
    <t>Routed - EDGX</t>
  </si>
  <si>
    <t>XK</t>
  </si>
  <si>
    <t>Routed - FINRA ADF</t>
  </si>
  <si>
    <t>XD</t>
  </si>
  <si>
    <t>Routed - IEX</t>
  </si>
  <si>
    <t>XV</t>
  </si>
  <si>
    <t>Routed - Nasdaq</t>
  </si>
  <si>
    <t>XQ</t>
  </si>
  <si>
    <t>Routed - Nasdaq BX</t>
  </si>
  <si>
    <t>XB</t>
  </si>
  <si>
    <t>Routed - Nasdaq PSX</t>
  </si>
  <si>
    <t>XX</t>
  </si>
  <si>
    <t>Primary Only to BATZ</t>
  </si>
  <si>
    <t>XZA</t>
  </si>
  <si>
    <t>Primary ONLY to IEX - Routed</t>
  </si>
  <si>
    <t>XVA</t>
  </si>
  <si>
    <t>Primary Only to American - Subdollar</t>
  </si>
  <si>
    <t>XAZ</t>
  </si>
  <si>
    <t>Primary Only to Bats - Subdollar</t>
  </si>
  <si>
    <t>XZZD</t>
  </si>
  <si>
    <t>Primary Only to IEX - Subdollar</t>
  </si>
  <si>
    <t>XVZD</t>
  </si>
  <si>
    <t>Primary Only to Nasdaq - Subdollar</t>
  </si>
  <si>
    <t>XQZD</t>
  </si>
  <si>
    <t>Primary Only to NYSE - Subdollar</t>
  </si>
  <si>
    <t>XNZ</t>
  </si>
  <si>
    <t>Routed - BATY Subdollar</t>
  </si>
  <si>
    <t>XYZ</t>
  </si>
  <si>
    <t>Routed - BATZ Subdollar</t>
  </si>
  <si>
    <t>XZZ</t>
  </si>
  <si>
    <t>XMZ</t>
  </si>
  <si>
    <t>Routed - EDGA Subdollar</t>
  </si>
  <si>
    <t>XJZ</t>
  </si>
  <si>
    <t>Routed - EDGX Subdollar</t>
  </si>
  <si>
    <t>XKZ</t>
  </si>
  <si>
    <t>Routed - IEX Subdollar</t>
  </si>
  <si>
    <t>XVZ</t>
  </si>
  <si>
    <t>Routed - Nasdaq BX Subdollar</t>
  </si>
  <si>
    <t>XBZ</t>
  </si>
  <si>
    <t>Routed - Arca Subdollar</t>
  </si>
  <si>
    <t>XPZ</t>
  </si>
  <si>
    <t>Routed - Nasdaq PSX Subdollar</t>
  </si>
  <si>
    <t>XXZ</t>
  </si>
  <si>
    <t>Routed - Nasdaq Subdollar</t>
  </si>
  <si>
    <t>XQZ</t>
  </si>
  <si>
    <t>Routed - National Subdollar</t>
  </si>
  <si>
    <t>XCZ</t>
  </si>
  <si>
    <t xml:space="preserve"> Routed – LTSE</t>
  </si>
  <si>
    <t>XL</t>
  </si>
  <si>
    <t xml:space="preserve"> Routed – LTSE Sub Dollar</t>
  </si>
  <si>
    <t>XLZ</t>
  </si>
  <si>
    <t xml:space="preserve"> LTSE Primary Only Adding/Removing Liquidity</t>
  </si>
  <si>
    <t>XLA</t>
  </si>
  <si>
    <t xml:space="preserve"> 945/355 executed on LTSE Primary</t>
  </si>
  <si>
    <t>XLT</t>
  </si>
  <si>
    <t xml:space="preserve"> 945/355 executed on LTSE Primary - Retail</t>
  </si>
  <si>
    <t>XLRT</t>
  </si>
  <si>
    <t xml:space="preserve"> LTSE Primary Only Sub Dollar</t>
  </si>
  <si>
    <t>XLZD</t>
  </si>
  <si>
    <t>Routed - MEMX</t>
  </si>
  <si>
    <t>XU</t>
  </si>
  <si>
    <t>Routed - MEMX Subdollar</t>
  </si>
  <si>
    <t>XUZ</t>
  </si>
  <si>
    <t>Routed - MIAX</t>
  </si>
  <si>
    <t>XH</t>
  </si>
  <si>
    <t>Routed - MIAX Subdollar</t>
  </si>
  <si>
    <t>XHZ</t>
  </si>
  <si>
    <t xml:space="preserve">Route - ATS Order </t>
  </si>
  <si>
    <t>XWA</t>
  </si>
  <si>
    <t>Route to Algo</t>
  </si>
  <si>
    <t>XBA</t>
  </si>
  <si>
    <t>Route to Algo Sub Dollar</t>
  </si>
  <si>
    <t>XBAZ</t>
  </si>
  <si>
    <t>Routing Strategy Midpoint Execution</t>
  </si>
  <si>
    <t>XSM</t>
  </si>
  <si>
    <t>Routing Strategy Midpoint Execution Subdollar</t>
  </si>
  <si>
    <t>XSMZ</t>
  </si>
  <si>
    <t>Executions On Cross Orders</t>
  </si>
  <si>
    <t>Cross - Floor Broker</t>
  </si>
  <si>
    <t>ZB</t>
  </si>
  <si>
    <t>Floor Broker Cross Subdollar</t>
  </si>
  <si>
    <t>ZBZ</t>
  </si>
  <si>
    <t>Canceled Orders</t>
  </si>
  <si>
    <t>STP Cancel</t>
  </si>
  <si>
    <t>STP</t>
  </si>
  <si>
    <t>NYSE Tapes B&amp;C Pricing</t>
  </si>
  <si>
    <t>Tiered Rates</t>
  </si>
  <si>
    <t>Pillar</t>
  </si>
  <si>
    <t>CCG</t>
  </si>
  <si>
    <t>Client/
MM/SLP</t>
  </si>
  <si>
    <t>Liquidity</t>
  </si>
  <si>
    <t>Floor</t>
  </si>
  <si>
    <t>Tape C Adding Tier</t>
  </si>
  <si>
    <t>Adding Tier 1: Tape B</t>
  </si>
  <si>
    <t>Adding Tier 1: Tape C</t>
  </si>
  <si>
    <t>Adding 
Tier 2</t>
  </si>
  <si>
    <t>Tape A Step Up Tier 5B</t>
  </si>
  <si>
    <t>SLP Add 
Tier 1</t>
  </si>
  <si>
    <t>SLP Add 
Tier 1 Add'l</t>
  </si>
  <si>
    <t xml:space="preserve">SLP Add 
Tier 2 </t>
  </si>
  <si>
    <t>Taking Tier 1</t>
  </si>
  <si>
    <t>Taking Tier 2</t>
  </si>
  <si>
    <t>Taking Tier 3</t>
  </si>
  <si>
    <t>Taking Tier 4</t>
  </si>
  <si>
    <t>Taking Tier 5</t>
  </si>
  <si>
    <t>Non-Displayed Tier 1</t>
  </si>
  <si>
    <t>Non-Displayed Tier 2</t>
  </si>
  <si>
    <t>10% NBBO but NT</t>
  </si>
  <si>
    <t>(Tape C Only)</t>
  </si>
  <si>
    <t>(Tape B Only)</t>
  </si>
  <si>
    <t>Add Regular Limit Order</t>
  </si>
  <si>
    <t>Add Subdollar Execution</t>
  </si>
  <si>
    <t>Add MPL Order</t>
  </si>
  <si>
    <t>Add Non-Displayed Limit Order</t>
  </si>
  <si>
    <t>Add Limit Order Setting New NBBO with Priority – Subdollar</t>
  </si>
  <si>
    <t>Add Limit Order Joining NBBO with Priority – Subdollar</t>
  </si>
  <si>
    <t>Add Limit Order Setting New NBBO with Priority</t>
  </si>
  <si>
    <t>Add Limit Order Joining NBBO with Priority</t>
  </si>
  <si>
    <t xml:space="preserve">Add Limit Order Setting New BBO </t>
  </si>
  <si>
    <t>Add Retail Provider (Tag 50=RET)</t>
  </si>
  <si>
    <t>Add Non-Displayed Subdollar</t>
  </si>
  <si>
    <t>Add MPL Subdollar</t>
  </si>
  <si>
    <t>Add Retail Provider Sub Dollar (‘RetailIndicator’ = 1)</t>
  </si>
  <si>
    <t xml:space="preserve">Add d-Order when Providing Discretion </t>
  </si>
  <si>
    <t>Remove Regular Limit or Market</t>
  </si>
  <si>
    <t xml:space="preserve">Remove Subdollar </t>
  </si>
  <si>
    <t>Remove MPL Order</t>
  </si>
  <si>
    <t>Remove Non-Displayed Limit Order</t>
  </si>
  <si>
    <t>Remove MPL Retail Taker (Tag 50=RET)</t>
  </si>
  <si>
    <t>Remove Limit IOC</t>
  </si>
  <si>
    <t xml:space="preserve">Remove Limit IOC Subdollar </t>
  </si>
  <si>
    <t>Remove Non-Displayed Subdollar</t>
  </si>
  <si>
    <t>Remove MPL Subdollar</t>
  </si>
  <si>
    <t>Remove d-Order on Arrival/Repricing or Providing</t>
  </si>
  <si>
    <t>Discretion as Aggressor</t>
  </si>
  <si>
    <t>Routed - NASDAQ Execution</t>
  </si>
  <si>
    <t>T</t>
  </si>
  <si>
    <t>Z</t>
  </si>
  <si>
    <t>Routed - NASDAQ BX</t>
  </si>
  <si>
    <t>B</t>
  </si>
  <si>
    <t>D</t>
  </si>
  <si>
    <t>J</t>
  </si>
  <si>
    <t>Routed – EDGX</t>
  </si>
  <si>
    <t>K</t>
  </si>
  <si>
    <t xml:space="preserve">XM </t>
  </si>
  <si>
    <t>M</t>
  </si>
  <si>
    <t>Routed – NYSE National</t>
  </si>
  <si>
    <t>Routed - NASDAQ PHLX</t>
  </si>
  <si>
    <t>Routed – BATY</t>
  </si>
  <si>
    <t>Y</t>
  </si>
  <si>
    <t>Routed – IEX</t>
  </si>
  <si>
    <t>V</t>
  </si>
  <si>
    <t>Routed - NASDAQ Subdollar</t>
  </si>
  <si>
    <t>Routed - NASDAQ BX Subdollar</t>
  </si>
  <si>
    <t>Routed - FINRA ADF Subdollar</t>
  </si>
  <si>
    <t>XDZ</t>
  </si>
  <si>
    <t>Routed – NYSE National Subdollar</t>
  </si>
  <si>
    <t>Routed - NASDAQ PHLX Subdollar</t>
  </si>
  <si>
    <t>Routed – IEX Subdollar</t>
  </si>
  <si>
    <t>Executions on Directed Orders</t>
  </si>
  <si>
    <t>Primary Only Executed in Opening/Reopening  - to NYSE American</t>
  </si>
  <si>
    <t>Primary Only Adding (Non Auction) - to NYSE American</t>
  </si>
  <si>
    <t>Primary Only Removing (Non Auction) - to NYSE American</t>
  </si>
  <si>
    <t>Primary Only Routed from Primary - to NYSE American</t>
  </si>
  <si>
    <t>Primary Only MOC/LOC  - to NYSE American</t>
  </si>
  <si>
    <t>Primary Only Subdollar - to NYSE American</t>
  </si>
  <si>
    <t>Primary Only Executed in Opening/Reopening - to NYSE Arca</t>
  </si>
  <si>
    <t>XPO</t>
  </si>
  <si>
    <t>P</t>
  </si>
  <si>
    <t>Primary Only Adding (Non Auction) - to NYSE Arca</t>
  </si>
  <si>
    <t>XPA</t>
  </si>
  <si>
    <t>Primary Only Removing (Non Auction) - to NYSE Arca</t>
  </si>
  <si>
    <t>Primary Only Routed from Primary - to NYSE Arca</t>
  </si>
  <si>
    <t>XPW</t>
  </si>
  <si>
    <t>Primary Only MOC/LOC - to NYSE Arca</t>
  </si>
  <si>
    <t>XPC</t>
  </si>
  <si>
    <t>Primary Only Subdollar - to NYSE Arca</t>
  </si>
  <si>
    <t>Primary Only Adding/Removing Liquidity - to NASDAQ</t>
  </si>
  <si>
    <t>Primary Only Subdollar- to NASDAQ</t>
  </si>
  <si>
    <t>Primary Only Adding/Removing Liquidity - to BATZ</t>
  </si>
  <si>
    <t>Primary Only Subdollar - to BATZ</t>
  </si>
  <si>
    <t>Primary Only Adding/Removing Liquidity - to IEX</t>
  </si>
  <si>
    <t>Primary Only Subdollar - to IEX</t>
  </si>
  <si>
    <t>Cross Trades</t>
  </si>
  <si>
    <t>NA</t>
  </si>
  <si>
    <t>N/A</t>
  </si>
  <si>
    <t>Cross Trades - Sub Dollar</t>
  </si>
  <si>
    <t>NYSE Arca Pricing</t>
  </si>
  <si>
    <t>Tier 1</t>
  </si>
  <si>
    <t>Tier 2</t>
  </si>
  <si>
    <t>Tier 3</t>
  </si>
  <si>
    <t>Tier 4</t>
  </si>
  <si>
    <t>Tier 5</t>
  </si>
  <si>
    <t>Tier 6</t>
  </si>
  <si>
    <t>Step Up Tier 2</t>
  </si>
  <si>
    <t>Step Up Tier 3</t>
  </si>
  <si>
    <t>Retail Step Up 1</t>
  </si>
  <si>
    <t>Retail Step Up 2</t>
  </si>
  <si>
    <t>Retail Tier 1</t>
  </si>
  <si>
    <t>Retail Tier 2</t>
  </si>
  <si>
    <t>Retail Tier 3</t>
  </si>
  <si>
    <t>Retail Tier 4</t>
  </si>
  <si>
    <t>Cross Asset Tier</t>
  </si>
  <si>
    <t>Cross Asset Tier Kicker 1</t>
  </si>
  <si>
    <t>Cross Asset Tier  Kicker 2</t>
  </si>
  <si>
    <t>Cross Asset Tier Kicker 3</t>
  </si>
  <si>
    <t xml:space="preserve">Tape B Tier 1 </t>
  </si>
  <si>
    <t xml:space="preserve">Tape B Tier 2 </t>
  </si>
  <si>
    <t>Tape B Tier 3</t>
  </si>
  <si>
    <t>Tape B Step Up 1</t>
  </si>
  <si>
    <t>Tape B Step Up 2</t>
  </si>
  <si>
    <t>Tape B Step Up 3</t>
  </si>
  <si>
    <t xml:space="preserve">Tape C Tier 1 </t>
  </si>
  <si>
    <t>Tape C Tier 2</t>
  </si>
  <si>
    <t>Tape C Tier 3</t>
  </si>
  <si>
    <t>MPL Tier 1</t>
  </si>
  <si>
    <t>MPL Tier 2</t>
  </si>
  <si>
    <t>MPL Tier 3</t>
  </si>
  <si>
    <t>MPL Tier 4</t>
  </si>
  <si>
    <t>MPL Tier 5</t>
  </si>
  <si>
    <t>MPL Tier 6</t>
  </si>
  <si>
    <t>MPL Tier 7</t>
  </si>
  <si>
    <t>MPL Tier 8</t>
  </si>
  <si>
    <t>Tracking Tier 1</t>
  </si>
  <si>
    <t>Non-Displayed Step Up 4</t>
  </si>
  <si>
    <t>Sub Dollar Tier 4</t>
  </si>
  <si>
    <t>Sub Dollar Step Up Tier 3</t>
  </si>
  <si>
    <t>Sub Dollar Step Up Tier 2</t>
  </si>
  <si>
    <t>Sub Dollar Step Up Tier 1</t>
  </si>
  <si>
    <t>Sub Dollar Retail Day Remove Tier</t>
  </si>
  <si>
    <t>MPID Step Up Tier (4M AADV)</t>
  </si>
  <si>
    <t>MPID Step Up Tier (9M AADV)</t>
  </si>
  <si>
    <t>BBO</t>
  </si>
  <si>
    <t>Effective or Incremental</t>
  </si>
  <si>
    <t>E</t>
  </si>
  <si>
    <t>I</t>
  </si>
  <si>
    <t>+(0.0002)</t>
  </si>
  <si>
    <t>+(0.0001)</t>
  </si>
  <si>
    <t>+(0.0003)</t>
  </si>
  <si>
    <t>+(0.0004)</t>
  </si>
  <si>
    <t>Provide - Arca Only</t>
  </si>
  <si>
    <t>Provide - BBO Setter</t>
  </si>
  <si>
    <t>Provide - Tracking</t>
  </si>
  <si>
    <t>AT</t>
  </si>
  <si>
    <t>Provide - MPL Retail</t>
  </si>
  <si>
    <t>ABC</t>
  </si>
  <si>
    <t>Add Discretionary Peg Order - at prices between the same side PBBO and midpoint</t>
  </si>
  <si>
    <t>ADB</t>
  </si>
  <si>
    <t>Add Discretionary Peg Order - at the midpoint</t>
  </si>
  <si>
    <t>ADM</t>
  </si>
  <si>
    <t>Add Discretionary Peg Order - at the same side PBBO or below same side PBBO</t>
  </si>
  <si>
    <t>ADZ</t>
  </si>
  <si>
    <t>Provide - MPL Subdollar</t>
  </si>
  <si>
    <t>Provide - Non Display Subdollar</t>
  </si>
  <si>
    <t>Remove Discretionary Peg Order - at prices between the same side PBBO and midpoint</t>
  </si>
  <si>
    <t>RDB</t>
  </si>
  <si>
    <t>Remove Discretionary Peg Order - at the midpoint</t>
  </si>
  <si>
    <t>RDM</t>
  </si>
  <si>
    <t>Remove Discretionary Peg Order - at the same side PBBO or below same side PBBO</t>
  </si>
  <si>
    <t>RDZ</t>
  </si>
  <si>
    <t xml:space="preserve">Remove Non-Displayed Sub Dollar Execution </t>
  </si>
  <si>
    <t>Closing Auction</t>
  </si>
  <si>
    <t>Closing Auction - Limit</t>
  </si>
  <si>
    <t>Primary Only to NYSE - Provide</t>
  </si>
  <si>
    <t>XNA</t>
  </si>
  <si>
    <t>Primary Only to NYSE - Closing Auction</t>
  </si>
  <si>
    <t>XNC</t>
  </si>
  <si>
    <t>Primary Only to NYSE - Opening Auction</t>
  </si>
  <si>
    <t>XNO</t>
  </si>
  <si>
    <t>Primary Only to BATZ - 9:45/3:55 Retail</t>
  </si>
  <si>
    <t>XZRT</t>
  </si>
  <si>
    <t>Primary Only to IEX - 9:45/3:55 Retail</t>
  </si>
  <si>
    <t>XVRT</t>
  </si>
  <si>
    <t>Primary Only to Nasdaq - 9:45/3:55 Retail</t>
  </si>
  <si>
    <t>XQRT</t>
  </si>
  <si>
    <t>Primary Only Away Market - 9:45/3:55</t>
  </si>
  <si>
    <t>XDT</t>
  </si>
  <si>
    <t>Primary Only to American - 9:45/3:55</t>
  </si>
  <si>
    <t>XAT</t>
  </si>
  <si>
    <t>Primary Only to NYSE - 9:45/3:55</t>
  </si>
  <si>
    <t>XNT</t>
  </si>
  <si>
    <t>Primary Only to NYSE - 9:45/3:55 Retail</t>
  </si>
  <si>
    <t>XNRT</t>
  </si>
  <si>
    <t>Primary Only to BATZ - 9:45/3:55</t>
  </si>
  <si>
    <t>XZT</t>
  </si>
  <si>
    <t>Primary Only to Nasdaq - 9:45/3:55</t>
  </si>
  <si>
    <t>XQT</t>
  </si>
  <si>
    <t>Primary Only to NYSE - Remove</t>
  </si>
  <si>
    <t>XN</t>
  </si>
  <si>
    <t>Primary Only to NYSE - Routed from Primary</t>
  </si>
  <si>
    <t>XNW</t>
  </si>
  <si>
    <t>Routed - IOI Ping</t>
  </si>
  <si>
    <t>XI</t>
  </si>
  <si>
    <t>Primary Only Away Market - Subdollar</t>
  </si>
  <si>
    <t>Routed - NYSE Texas Subdollar</t>
  </si>
  <si>
    <t>Routed - IOI Ping Subdollar</t>
  </si>
  <si>
    <t>XIZ</t>
  </si>
  <si>
    <t>NYSE Arca LMM Pricing</t>
  </si>
  <si>
    <t>LMM</t>
  </si>
  <si>
    <t>MPL Step Up T1</t>
  </si>
  <si>
    <t>MPL Step Up T2</t>
  </si>
  <si>
    <t>LMM Less Active Tier 1</t>
  </si>
  <si>
    <t>LMM Less Active Tier 2</t>
  </si>
  <si>
    <t>LMM Less Active Tier 3</t>
  </si>
  <si>
    <t>LMM Less Active Tier 4</t>
  </si>
  <si>
    <t>LMM Less Active Tier 5</t>
  </si>
  <si>
    <t>LMM Adding Tier 1</t>
  </si>
  <si>
    <t>LMM Adding Tier 2</t>
  </si>
  <si>
    <t>LMM Adding Tier 3</t>
  </si>
  <si>
    <t>Incremental Credit: 4 Pass</t>
  </si>
  <si>
    <t>Incremental Credit: 3 Pass</t>
  </si>
  <si>
    <t>Incremental Credit: 2 Pass</t>
  </si>
  <si>
    <t>Incremental Credit: 1 Pass</t>
  </si>
  <si>
    <t>Incremental Credit: 0 Pass</t>
  </si>
  <si>
    <t>+(0.00005)</t>
  </si>
  <si>
    <t>+0.0001</t>
  </si>
  <si>
    <t>+0.0002</t>
  </si>
  <si>
    <t>NYSE National Pricing (Pillar Liquidity Codes)</t>
  </si>
  <si>
    <t>Definition</t>
  </si>
  <si>
    <t>Liquidity  Indicator</t>
  </si>
  <si>
    <t xml:space="preserve">Base Rates </t>
  </si>
  <si>
    <t>Adding Tier 1</t>
  </si>
  <si>
    <t>Adding Tier 2</t>
  </si>
  <si>
    <t>Adding Tier 3</t>
  </si>
  <si>
    <t>Adding Tier 4</t>
  </si>
  <si>
    <t>Taking 
Tier 1</t>
  </si>
  <si>
    <t>Taking 
Tier 2</t>
  </si>
  <si>
    <t>Taking 
Tier 3</t>
  </si>
  <si>
    <t>Non-Display Tier 1</t>
  </si>
  <si>
    <t>Participant Type</t>
  </si>
  <si>
    <t>MM Type</t>
  </si>
  <si>
    <t>Executions on Orders Traded Locally – Adding Liquidity (Non-Auction)</t>
  </si>
  <si>
    <t>Client</t>
  </si>
  <si>
    <t>MM</t>
  </si>
  <si>
    <t>Add Non-routable Limit Order (National Only Order) – Working at different price than display price at time of execution</t>
  </si>
  <si>
    <t>Add Retail Provider (’RetailIndicator’ = 1)</t>
  </si>
  <si>
    <t>Add MPL Retail Provider</t>
  </si>
  <si>
    <t>Add Non-Displayed Order</t>
  </si>
  <si>
    <t>Add Tracking Order</t>
  </si>
  <si>
    <t>Add MPL Subdollar Execution</t>
  </si>
  <si>
    <t>Add Non-Displayed Subdollar Execution</t>
  </si>
  <si>
    <t xml:space="preserve">Add Retail Provider Sub Dollar (‘RetailIndicator’ = 1) </t>
  </si>
  <si>
    <t>Add Retail Provider; both orders same MPID &amp; Retail Ind = 1, Sub Dollar</t>
  </si>
  <si>
    <t>Add Retail Provider RPI Order</t>
  </si>
  <si>
    <t>Executions on Orders Traded Locally – Removing Liquidity (Non-Auction)</t>
  </si>
  <si>
    <t>Remove Regular Limit IOC</t>
  </si>
  <si>
    <t>Remove Subdollar IOC</t>
  </si>
  <si>
    <t>Remove executing at prices better than contra-side NBBO - DAY orders retail indicator</t>
  </si>
  <si>
    <t>Remove MPL Retail Taker (’RetailIndicator’ = 1)</t>
  </si>
  <si>
    <t>Remove Subdollar MPL Order</t>
  </si>
  <si>
    <t>Remove Non-Displayed Subdollar Execution</t>
  </si>
  <si>
    <t>Remove Retail Taker Order (Retail Order Type 1)</t>
  </si>
  <si>
    <t>Routed – Away Market Execution, Non- NYSE Group</t>
  </si>
  <si>
    <t>Routed – Away Market Subdollar Execution, Non- NYSE Group</t>
  </si>
  <si>
    <t>Primary Only</t>
  </si>
  <si>
    <t>Primary Only Executed in Opening/Reopening - to NYSE</t>
  </si>
  <si>
    <t>Primary Only Adding Liquidity  - to NYSE</t>
  </si>
  <si>
    <t>Primary Only Removing Liquidity - to NYSE</t>
  </si>
  <si>
    <t>Primary Only Routed from Primary - to NYSE</t>
  </si>
  <si>
    <t>Primary Only MOC/LOC  - to NYSE</t>
  </si>
  <si>
    <t>945/355 Executed on Primary - to NYSE</t>
  </si>
  <si>
    <t>Primary Only Subdollar - to NYSE</t>
  </si>
  <si>
    <t>Primary Only Executed in Opening/Reopening - to NYSE American</t>
  </si>
  <si>
    <t>Primary Only Adding Liquidity - to NYSE American</t>
  </si>
  <si>
    <t>Primary Only Removing Liquidity - to NYSE American</t>
  </si>
  <si>
    <t>945/355 Executed on Primary - to NYSE American</t>
  </si>
  <si>
    <t>Primary Only Executed in Opening/Reopening - to NYSE Arca Equities</t>
  </si>
  <si>
    <t>Primary Only Adding Liquidity - to NYSE Arca Equities</t>
  </si>
  <si>
    <t>Primary Only Removing Liquidity - to NYSE Arca Equities</t>
  </si>
  <si>
    <t>Primary Only Routed from Primary - to NYSE Arca Equities</t>
  </si>
  <si>
    <t>Primary Only MOC/LOC  - to NYSE Arca Equities</t>
  </si>
  <si>
    <t>945/355 Executed on Primary - to NYSE Arca Equities</t>
  </si>
  <si>
    <t>XPT</t>
  </si>
  <si>
    <t>Primary Only Subdollar - to NYSE Arca Equities</t>
  </si>
  <si>
    <t>Routed to NYSE NYSE Texas</t>
  </si>
  <si>
    <t>Routed -  NYSE Texas</t>
  </si>
  <si>
    <t>Primary Only Subdollar</t>
  </si>
  <si>
    <t>Routing Strategy Retail Execution</t>
  </si>
  <si>
    <t>XSR</t>
  </si>
  <si>
    <t>Primary Only to Away Market, Non- NYSE Group </t>
  </si>
  <si>
    <t>Primary Only Adding/Removing Liquidity</t>
  </si>
  <si>
    <t>945/355 Executed on Primary</t>
  </si>
  <si>
    <t>NYSE American Pricing</t>
  </si>
  <si>
    <t>Lit/Dark</t>
  </si>
  <si>
    <t>Base Rate Client</t>
  </si>
  <si>
    <t>Base Rate eDMM (1)</t>
  </si>
  <si>
    <t xml:space="preserve">
Tier 1 (3.5mm)</t>
  </si>
  <si>
    <t xml:space="preserve"> 
Tier 2 (700K)</t>
  </si>
  <si>
    <t>Executions Adding Liquidity (Non-Auction)</t>
  </si>
  <si>
    <t>Lit</t>
  </si>
  <si>
    <t>Add American Only</t>
  </si>
  <si>
    <t>Add w/price between same side PBBO and Mid (DPO NEW)</t>
  </si>
  <si>
    <t>Dark</t>
  </si>
  <si>
    <t>Add at or below Same side PBBO (DPO)</t>
  </si>
  <si>
    <t>Add at the midpoint (DPO)</t>
  </si>
  <si>
    <t xml:space="preserve">Add Retail Provider (’RetailIndicator’ = 1) </t>
  </si>
  <si>
    <t>Exeuctions Removing Liquidity (Non-Auction)</t>
  </si>
  <si>
    <t>Remove on arrival/sweep at other than mid (DPO NEW)</t>
  </si>
  <si>
    <t>Remove on arrival/sweep at the midpoint (DPO NEW)</t>
  </si>
  <si>
    <t>Remove on arrival/sweep at or below Same side PBBO (DPO NEW)</t>
  </si>
  <si>
    <t>Remove Limit IOC Subdollar</t>
  </si>
  <si>
    <t>Market Day and MOO</t>
  </si>
  <si>
    <t>Limit and Market Day orders</t>
  </si>
  <si>
    <t>Market Day and MOO - Sub Dollar</t>
  </si>
  <si>
    <t>Opening Auction - Limit Order Sub Dollar</t>
  </si>
  <si>
    <t>LOO - Sub Dollar</t>
  </si>
  <si>
    <t>LOO</t>
  </si>
  <si>
    <t>Market Day and MOC</t>
  </si>
  <si>
    <t xml:space="preserve">Closing Auction - Limit Order </t>
  </si>
  <si>
    <t>Market Day and MOC - Sub Dollar</t>
  </si>
  <si>
    <t>Closing Auction - Limit Order Sub Dollar</t>
  </si>
  <si>
    <t>LOC - Sub Dollar</t>
  </si>
  <si>
    <t>LOO and Opening D-Order</t>
  </si>
  <si>
    <t>Primary Only Adding (Non Auction) - to NYSE</t>
  </si>
  <si>
    <t>Primary Only Removing (Non Auction) - to NYSE</t>
  </si>
  <si>
    <t>Primary Only MOC/LOC (NYSE) - to NYSE</t>
  </si>
  <si>
    <t>945/355 executed on NYSE - to NYSE</t>
  </si>
  <si>
    <t>Primary Only Executed in Opening/Reopening - to NYSE ARCA</t>
  </si>
  <si>
    <t>Primary Only Adding (Non Auction)- to NYSE ARCA</t>
  </si>
  <si>
    <t>Primary Only Removing (Non Auction)- to NYSE ARCA</t>
  </si>
  <si>
    <t>Primary Only Routed from Primary- to NYSE ARCA</t>
  </si>
  <si>
    <t>Primary Only MOC/LOC (NYSE Arca)- to NYSE ARCA</t>
  </si>
  <si>
    <t>945/355 executed on NYSE Arca- to NYSE ARCA</t>
  </si>
  <si>
    <t>Primary Only Subdollar- to NYSE ARCA</t>
  </si>
  <si>
    <t>Primary Only &amp; Routed to Away Market, Non-NYSE Group</t>
  </si>
  <si>
    <t>9:45/3:55 Executed on Primary</t>
  </si>
  <si>
    <t>Routed - Away Market Execution, Non-NYSE Group</t>
  </si>
  <si>
    <t>Routed - Away Market Subdollar Execution, Non-NYSE Group</t>
  </si>
  <si>
    <t>Routed – LTSE Sub Dollar</t>
  </si>
  <si>
    <t>Routed - National</t>
  </si>
  <si>
    <t xml:space="preserve">Routed - ATS Order </t>
  </si>
  <si>
    <t>Limit IOC Cross (Cross Execution only)</t>
  </si>
  <si>
    <t>Note:</t>
  </si>
  <si>
    <t>(1) eDMMs can opt into monthly per symbol credits in exchange for lower add credits of 0.0020 for A, AB, ASB</t>
  </si>
  <si>
    <t>NYSE Texas Pricing (Pillar Liquidity Codes)</t>
  </si>
  <si>
    <t>Capacity</t>
  </si>
  <si>
    <t>IB</t>
  </si>
  <si>
    <t>A/P/Q/R</t>
  </si>
  <si>
    <t>Provide - NYSE Texas Only</t>
  </si>
  <si>
    <t>Remove - Better than contra-NBBO</t>
  </si>
  <si>
    <t>Remove - Better than contra-NBBO Subdollar</t>
  </si>
  <si>
    <t>Routed - Away Market</t>
  </si>
  <si>
    <t>Primary Only to Non-NYSE Group - 9:45/3:55</t>
  </si>
  <si>
    <t>Primary Only to NYSE - Executed on Primary</t>
  </si>
  <si>
    <t>Primary Only to Arca - Remove</t>
  </si>
  <si>
    <t>Primary Only to Arca - Provide</t>
  </si>
  <si>
    <t>Primary Only to Arca - Closing Auction</t>
  </si>
  <si>
    <t>Primary Only to Arca - Opening Auction</t>
  </si>
  <si>
    <t>Primary Only to Arca - 9:45/3:55</t>
  </si>
  <si>
    <t>Primary Only to Arca - Routed from Primary</t>
  </si>
  <si>
    <t>Primary Only to Arca - Subdollar</t>
  </si>
  <si>
    <t>Routed - Away Market Subdollar</t>
  </si>
  <si>
    <t>Cross</t>
  </si>
  <si>
    <t>A/Q</t>
  </si>
  <si>
    <t>Per Share (Capped $75 per Transaction)</t>
  </si>
  <si>
    <t>IB Clearing Credits</t>
  </si>
  <si>
    <t>5% rebate on cleared transactions</t>
  </si>
  <si>
    <t>QCT Cross</t>
  </si>
  <si>
    <t>ZT</t>
  </si>
  <si>
    <t>QCT Cross Subdollar</t>
  </si>
  <si>
    <t>ZTZ</t>
  </si>
  <si>
    <t>NYSE Equities Tier Requirements</t>
  </si>
  <si>
    <t>Tier</t>
  </si>
  <si>
    <t>Additional Requirement(s)</t>
  </si>
  <si>
    <t>Step Up Baseline</t>
  </si>
  <si>
    <t>Alternative Req / Notes</t>
  </si>
  <si>
    <t>Incremental</t>
  </si>
  <si>
    <t>Applicable Rate Tape A</t>
  </si>
  <si>
    <t>Applicable Rate Tape B</t>
  </si>
  <si>
    <t>Applicable Rate Tape C</t>
  </si>
  <si>
    <t>Tape A Tiers</t>
  </si>
  <si>
    <t>Add Tier 1</t>
  </si>
  <si>
    <t>0.12% MOCLOC</t>
  </si>
  <si>
    <t>Add Tier 2</t>
  </si>
  <si>
    <t>0.10% MOCLOC</t>
  </si>
  <si>
    <t>Add Tier 3</t>
  </si>
  <si>
    <t>Customer/FB Add (excl SLP, DMM)</t>
  </si>
  <si>
    <t>Add Tier 4</t>
  </si>
  <si>
    <t>0.05% MOCLOC</t>
  </si>
  <si>
    <t>0.30% Provide, 200 million MPL Add ADV, 0.05% MOCLOC</t>
  </si>
  <si>
    <t>Add Tier 5</t>
  </si>
  <si>
    <t>1Q-2021</t>
  </si>
  <si>
    <t>0.125% and 2X 1Q 2021 Baseline, Tape A Add</t>
  </si>
  <si>
    <t>Add Tier 6</t>
  </si>
  <si>
    <t>.15% Cust/FB Add, +.05% Step Up</t>
  </si>
  <si>
    <t>Add Tier 7</t>
  </si>
  <si>
    <t>Customer/FB Add (excl SLP, DMM) + 0.20% Non Display Add in Tapes BC Combined</t>
  </si>
  <si>
    <t>Plus -$.0018 Non Display Tape ABC</t>
  </si>
  <si>
    <t>Step Up Tier 1</t>
  </si>
  <si>
    <t>0.20% Step Up</t>
  </si>
  <si>
    <t>Mar-2019</t>
  </si>
  <si>
    <t>Step Up Tier 1A</t>
  </si>
  <si>
    <t>0.60% Step Up</t>
  </si>
  <si>
    <t>0.10% Step Up, 1.75X Baseline Add, 0.05% SLP A Add, 15% NBBO in 300 symbols</t>
  </si>
  <si>
    <t>Jul-2019</t>
  </si>
  <si>
    <t>Step Up Tier 2A</t>
  </si>
  <si>
    <t>Step Up Tier 2 plus 0.20% Step Up</t>
  </si>
  <si>
    <t>Step Up Tier 2B</t>
  </si>
  <si>
    <t>Step Up Tier 2 plus 0.35% Step Up</t>
  </si>
  <si>
    <t>Step Up Tier 2C</t>
  </si>
  <si>
    <t>Step Up Tier 2 plus 0.45% Step Up</t>
  </si>
  <si>
    <t>Step Up Tier 4</t>
  </si>
  <si>
    <t>0.05% Step Up</t>
  </si>
  <si>
    <t>Nov-2020</t>
  </si>
  <si>
    <t>Step Up Tier 5 (MPID)</t>
  </si>
  <si>
    <t>MPID A Add Step Up of 0.10% and 2X</t>
  </si>
  <si>
    <t>Jan-2021</t>
  </si>
  <si>
    <t>Yes</t>
  </si>
  <si>
    <t>Step Up Tier 5A (MPID)</t>
  </si>
  <si>
    <t>MPID A Add Step Up of 0.175% and 2X</t>
  </si>
  <si>
    <t>Step Up Tier 5B (MPID)</t>
  </si>
  <si>
    <t>MPID A Add Step Up of 0.25% and 2X</t>
  </si>
  <si>
    <t>MPL and Non Display Tiers</t>
  </si>
  <si>
    <t>7.25 million MPL ADV</t>
  </si>
  <si>
    <t>Non Display Tier 1</t>
  </si>
  <si>
    <t>Non Display Tier 2</t>
  </si>
  <si>
    <t>Non Display Step Up Tier 1</t>
  </si>
  <si>
    <t>0.08% Step Up in Non Display and MPL Add</t>
  </si>
  <si>
    <t>May-2020</t>
  </si>
  <si>
    <t>Non Display Step Up Tier 2</t>
  </si>
  <si>
    <t>0.04% Step Up in Non Display and MPL Add</t>
  </si>
  <si>
    <t>Non Display Step Up Tier 3</t>
  </si>
  <si>
    <t>0.02% Step Up in Non Display and MPL Add</t>
  </si>
  <si>
    <t>Floor Broker Tier 1</t>
  </si>
  <si>
    <t>Floor Broker Tier 2</t>
  </si>
  <si>
    <t>Floor Broker Tier 3</t>
  </si>
  <si>
    <t>Open</t>
  </si>
  <si>
    <t>$35,000 Monthly Cap</t>
  </si>
  <si>
    <t>MOC/LOC Tier 1</t>
  </si>
  <si>
    <t>Prior 3 months: 0.45% MOC, 0.70% Close</t>
  </si>
  <si>
    <t>MOC/LOC Tier 2</t>
  </si>
  <si>
    <t>Prior 3 months: 0.35% MOC, 0.525% Close</t>
  </si>
  <si>
    <t>MOC/LOC Tier 3</t>
  </si>
  <si>
    <t>0.20% MOC, 0.30% Close, 35% MOC Share of Close or 30M ADV of D Orders at Close</t>
  </si>
  <si>
    <t>MOC/LOC Tier 1-3 and Adding ADV in ABC as % ABC CADV</t>
  </si>
  <si>
    <t>MOC/LOC Tier 1-3 and ADV of 250,000 shares entered and executed by Member Affiliated Floor Broker</t>
  </si>
  <si>
    <t>Executions at the Close Free Cap - Early</t>
  </si>
  <si>
    <t>ADV of 10,000 shares entered &amp; executed by Member Affiliated Floor Broker</t>
  </si>
  <si>
    <t>500K ADV</t>
  </si>
  <si>
    <t>Executions at the Close Free Cap - Mid</t>
  </si>
  <si>
    <t>750K ADV</t>
  </si>
  <si>
    <t>Executions at the Close Free Cap - Late</t>
  </si>
  <si>
    <t>250K ADV</t>
  </si>
  <si>
    <t>Executions at the Close Late Tier</t>
  </si>
  <si>
    <t>Total Close &gt;= 1.75% Tape A</t>
  </si>
  <si>
    <t>FB Incremental Rebate Incentive - Add</t>
  </si>
  <si>
    <t>ADV of 10,000 shares entered &amp; executed by Member Affiliated Floor Broker, 50% FB ADV Mix</t>
  </si>
  <si>
    <t>FB Incremental Rebate Incentive - D Order</t>
  </si>
  <si>
    <t>Remove Tier 1</t>
  </si>
  <si>
    <t>DMM Registration in 25+ symbols</t>
  </si>
  <si>
    <t>Remove Tier 2</t>
  </si>
  <si>
    <t>0.01% Tape B&amp;C Add ADV % Tape BC Combined</t>
  </si>
  <si>
    <t>Remove Tier 3</t>
  </si>
  <si>
    <t>Remove Tier 4</t>
  </si>
  <si>
    <t>0.007% Tape B&amp;C Add ADV % Tape BC Combined</t>
  </si>
  <si>
    <t>Remove Tier 5</t>
  </si>
  <si>
    <t>D Orders that remove</t>
  </si>
  <si>
    <t>500,000 ADV D Orders that remove</t>
  </si>
  <si>
    <t>Tape B and C Tiers</t>
  </si>
  <si>
    <t>Add Tier 1 - Tape B</t>
  </si>
  <si>
    <t>Add Tier 1 - Tape C</t>
  </si>
  <si>
    <t>Add Tier 2 - Tape B</t>
  </si>
  <si>
    <t>Add Tier 2 - Tape C</t>
  </si>
  <si>
    <t>NYSE Equities SLP Tier Requirements</t>
  </si>
  <si>
    <t>SLP Provide</t>
  </si>
  <si>
    <t>Alternative Req</t>
  </si>
  <si>
    <t>Display Credit</t>
  </si>
  <si>
    <t>Non Display Credit</t>
  </si>
  <si>
    <t>Setter Tape A (ASB/ASP_</t>
  </si>
  <si>
    <t>Setter Tape BC  (ASB/ASP)</t>
  </si>
  <si>
    <t>SLP Tier 7</t>
  </si>
  <si>
    <t>First 2 calendar months as SLP</t>
  </si>
  <si>
    <t>na</t>
  </si>
  <si>
    <t>SLP Tier 6</t>
  </si>
  <si>
    <t>0.08% SLP Adding ADV % Tape A CADV if DMM &gt;= 500 issues</t>
  </si>
  <si>
    <t>SLP Tier 5</t>
  </si>
  <si>
    <t>SLP Tier 4</t>
  </si>
  <si>
    <t>0.18% SLP Adding ADV % Tape A CADV if DMM &gt;= 500 issues</t>
  </si>
  <si>
    <t>SLP Tier 2</t>
  </si>
  <si>
    <t>0.24% SLP Adding ADV % Tape A CADV if DMM &gt;= 500 issues</t>
  </si>
  <si>
    <t>0.75% Tape A CADV if qualifying for SLP Cross Tape Incentive Tier 1</t>
  </si>
  <si>
    <t>SLP Tier 1</t>
  </si>
  <si>
    <t>0.36% SLP Adding ADV % Tape A CADV if DMM &gt;= 500 issues</t>
  </si>
  <si>
    <t>0.80% Tape A CADV if qualifying for SLP Cross Tape Incentive Tier 1</t>
  </si>
  <si>
    <t>0.35% SLP Setting in all Tapes (ASP, ASPZ, ASB)</t>
  </si>
  <si>
    <t>Note: Incremental credit for setting BBO or NBBO</t>
  </si>
  <si>
    <t>See Notes</t>
  </si>
  <si>
    <t>Incentive for DMMs w/ &lt;= 150 Issues</t>
  </si>
  <si>
    <t xml:space="preserve">1-24 assigned issues </t>
  </si>
  <si>
    <t xml:space="preserve">25-74 assigned issues </t>
  </si>
  <si>
    <t xml:space="preserve">75-150 assigned issues </t>
  </si>
  <si>
    <t>Retail Modifier</t>
  </si>
  <si>
    <t>When adding liquidity to the NYSE with orders with Retail Modifier</t>
  </si>
  <si>
    <t>In securities with a per share price of $1</t>
  </si>
  <si>
    <t>SLP Add Tier 2</t>
  </si>
  <si>
    <t>By Tape</t>
  </si>
  <si>
    <t>B, C</t>
  </si>
  <si>
    <t>0.03% per tape, and 10%+ NBBO in 200+ Tape B and C symbols</t>
  </si>
  <si>
    <t>SLP Add Tier 1</t>
  </si>
  <si>
    <t>0.10% for Tape B, 0.075% for Tape C, and 10%+ NBBO in 400+ Tape B and C symbols</t>
  </si>
  <si>
    <t>SLP Tape A Tier</t>
  </si>
  <si>
    <t>SLP Tier 1 in both Tape B &amp; C or  10%+ NBBO in 300+ symbols each in Tapes B &amp; C</t>
  </si>
  <si>
    <t>NYSE Arca Equities Tier Requirements</t>
  </si>
  <si>
    <t>Alternative Req/Notes</t>
  </si>
  <si>
    <t>Tape A Credit</t>
  </si>
  <si>
    <t>Tape B Credit</t>
  </si>
  <si>
    <t>Tape C Credit</t>
  </si>
  <si>
    <t>Adding Tiers</t>
  </si>
  <si>
    <t>Tape B Remove</t>
  </si>
  <si>
    <t>Tier 6 (1)</t>
  </si>
  <si>
    <t>Plus 1.5% Add Tape B, 1.0% Adding_Removing Tapes ABC</t>
  </si>
  <si>
    <t>Tier 5 (1)</t>
  </si>
  <si>
    <t>Tier 4 (1)</t>
  </si>
  <si>
    <t>Tier 3 (1)</t>
  </si>
  <si>
    <t>0.25% ABC Add, 0.40% B Remove, 0.25% Cust &amp; Prof Cust Post Options</t>
  </si>
  <si>
    <t>Tier 2 (1)</t>
  </si>
  <si>
    <t>Tier 1 (1)</t>
  </si>
  <si>
    <t>84 million ADV Add</t>
  </si>
  <si>
    <t>MPID Step Up  1</t>
  </si>
  <si>
    <t>9 Million Add ADV and 2X Baseline</t>
  </si>
  <si>
    <t>2Q-2021</t>
  </si>
  <si>
    <t>MPID Step Up 2</t>
  </si>
  <si>
    <t>2 Million Add ADV in Tape B Securities and 2x Baseline</t>
  </si>
  <si>
    <t>4 Million Add ADV and 2X Baseline</t>
  </si>
  <si>
    <t>Minimum Add Tier</t>
  </si>
  <si>
    <t>Firms at Tier 2 or higher with 1% Add and Remove Combined</t>
  </si>
  <si>
    <t>Step Up Tiers</t>
  </si>
  <si>
    <t>0.40% Step Up</t>
  </si>
  <si>
    <t>Sep-2019</t>
  </si>
  <si>
    <t>LMM Less Active ETP credits not available, unless at Tape B Step Up 1</t>
  </si>
  <si>
    <t>0.35% Step Up</t>
  </si>
  <si>
    <t>0.50% Remove Step Up, and 0.25% Add Step Up</t>
  </si>
  <si>
    <t>Sub Dollar Step Up Tiers</t>
  </si>
  <si>
    <t>Sub Dollar Remove</t>
  </si>
  <si>
    <t>Sub-Dollar Step Up 3</t>
  </si>
  <si>
    <t>1 Million Sub-Dollar Add ADV &amp; Step Up in Sub Dollar add as % of Sub Dollar CADV</t>
  </si>
  <si>
    <t>Jul-2020</t>
  </si>
  <si>
    <t>0.05% total dollar value</t>
  </si>
  <si>
    <t>1.75% of Sub$ CADV</t>
  </si>
  <si>
    <t>0.075% total dollar value</t>
  </si>
  <si>
    <t>Sub-Dollar Step Up 2 / Tier 2</t>
  </si>
  <si>
    <t>2.00% of Sub$ CADV</t>
  </si>
  <si>
    <t>0.10% total dollar value</t>
  </si>
  <si>
    <t>Sub-Dollar Step Up 1 / Tier 1</t>
  </si>
  <si>
    <t>3.0%  Cust &amp; Prof Cust Post Options or 2.25% of Sub$ CADV</t>
  </si>
  <si>
    <t>0.15% total dollar value</t>
  </si>
  <si>
    <t>Sub-Dollar Retail Day Remove 1</t>
  </si>
  <si>
    <t>0.20% Sub Dollar Retail Day Remove (RBDZ,RNRZ,RRZ)</t>
  </si>
  <si>
    <t>Retail Tiers</t>
  </si>
  <si>
    <t>Retail Step-Up Tier</t>
  </si>
  <si>
    <t>0.75% Retail Add</t>
  </si>
  <si>
    <t>Apr-2018</t>
  </si>
  <si>
    <t>0.10% Retail TIF Day Step Up</t>
  </si>
  <si>
    <t xml:space="preserve">0.20% Retail TIF Day Step Up </t>
  </si>
  <si>
    <t xml:space="preserve">0.35% Retail TIF Day Step Up </t>
  </si>
  <si>
    <t xml:space="preserve">0.50% Retail TIF Day Step Up </t>
  </si>
  <si>
    <t>1.00% ABC Add, and ADV &gt;= 55 million in Add/Remove Retail Day Orders</t>
  </si>
  <si>
    <t>Retail Remove Step-Up</t>
  </si>
  <si>
    <t xml:space="preserve">0.05% Retail TIF Day Add and Remove Step Up </t>
  </si>
  <si>
    <t>Note: will receive no fee for Retail Removing TIF Day</t>
  </si>
  <si>
    <t>Cross Asset Tiers</t>
  </si>
  <si>
    <t>0.80% Option Cust Post</t>
  </si>
  <si>
    <t>Cross Asset Tier + C Tier</t>
  </si>
  <si>
    <t>Cross Asset Tier A</t>
  </si>
  <si>
    <t>Additional ($0.001) for Adding All Tapes</t>
  </si>
  <si>
    <t>Tape Specific Tiers</t>
  </si>
  <si>
    <t>Tape C Remove</t>
  </si>
  <si>
    <t>Tape B Tier 3 (1)</t>
  </si>
  <si>
    <t>0.50% Option Market Maker Post</t>
  </si>
  <si>
    <t>Apr- 2020</t>
  </si>
  <si>
    <r>
      <t xml:space="preserve">0.15% add step up from Apr 2020 </t>
    </r>
    <r>
      <rPr>
        <u/>
        <sz val="11"/>
        <rFont val="Calibri"/>
        <family val="2"/>
        <scheme val="minor"/>
      </rPr>
      <t>OR</t>
    </r>
    <r>
      <rPr>
        <sz val="11"/>
        <rFont val="Calibri"/>
        <family val="2"/>
        <scheme val="minor"/>
      </rPr>
      <t xml:space="preserve"> 50 LMM/SEL Issues w/2+ Qte Passes</t>
    </r>
  </si>
  <si>
    <t>Tape B Tier 2 (1)</t>
  </si>
  <si>
    <t>0.25% from Apr 2020</t>
  </si>
  <si>
    <t>Tape B Tier 1 (1)</t>
  </si>
  <si>
    <t>Tape B Step Up 3 (1)</t>
  </si>
  <si>
    <t>20% more than Tape B Add % CADV, subject to combined -$0.0032 cap</t>
  </si>
  <si>
    <t>3Q-2019</t>
  </si>
  <si>
    <t>Total credits capped at $.0032 unless 60% and 100 Less Active ETPs</t>
  </si>
  <si>
    <t>Tape B Step Up 2 (1)</t>
  </si>
  <si>
    <t>30% more than Tape B Add % CADV, subject to combined -$0.0032 cap</t>
  </si>
  <si>
    <t>Tape B Step Up 1 (1)</t>
  </si>
  <si>
    <t>40% more than Tape B Add % CADV, subject to combined -$0.0032 cap</t>
  </si>
  <si>
    <t>Tape C Tier 3 (1)</t>
  </si>
  <si>
    <t>Tape C Add as % ABC CADV</t>
  </si>
  <si>
    <t>Tape C Tier 2 (1)</t>
  </si>
  <si>
    <t>Tape C Tier 1 (1)</t>
  </si>
  <si>
    <t>Hidden Tiers</t>
  </si>
  <si>
    <t>MLP Tier 1</t>
  </si>
  <si>
    <t>30 Million Add ADV MPL Add</t>
  </si>
  <si>
    <t>25 Million Add ADV MPL Add</t>
  </si>
  <si>
    <t>MLP Tier 3</t>
  </si>
  <si>
    <t>15 Million Add ADV MPL Add</t>
  </si>
  <si>
    <t>13 Million Add ADV MPL Add</t>
  </si>
  <si>
    <t>MLP Tier 5</t>
  </si>
  <si>
    <t>5 Million Add ADV MPL Add</t>
  </si>
  <si>
    <t>2 Million Add ADV MPL Add and 50% MPL Add % All Add</t>
  </si>
  <si>
    <t>3 Million Add ADV MPL Add</t>
  </si>
  <si>
    <t>1 Million Add ADV MPL Add and 50% MPL Add % All Add</t>
  </si>
  <si>
    <t>MLP Tier 7</t>
  </si>
  <si>
    <t>2 Million Add ADV MPL Add</t>
  </si>
  <si>
    <t>1.5 Million Add ADV MPL Add</t>
  </si>
  <si>
    <t>Non Display Step Up 4 (1)</t>
  </si>
  <si>
    <t>Step Up in Non Display and MPL Add</t>
  </si>
  <si>
    <t>Non Display Step Up 3 (1)</t>
  </si>
  <si>
    <t>Non Display Step Up 2 (1)</t>
  </si>
  <si>
    <t>Non Display Step Up 1 (1)</t>
  </si>
  <si>
    <t>LMM and Market Maker Tiers</t>
  </si>
  <si>
    <t>Registered in 75 Less Active ETPs, &gt;= 2 Pass in Performance Metrics</t>
  </si>
  <si>
    <t>Registered in 100 Less Active ETPs, &gt;= 2 Pass in Performance Metrics</t>
  </si>
  <si>
    <t>Registered in 200 Less Active ETPs, &gt;= 2 Pass in Performance Metrics</t>
  </si>
  <si>
    <t>Registered in 400 Less Active ETPs, &gt;= 2 Pass in Performance Metrics</t>
  </si>
  <si>
    <t>Registered in 400+ Active ETPs,  &gt;= 2 Pass in Performance Metrics</t>
  </si>
  <si>
    <t>Registered in 300+ Active ETPs and LMM/MM add 1.0% of US CADV</t>
  </si>
  <si>
    <t>Arca listed symbols under 1 million CADV</t>
  </si>
  <si>
    <t>Arca listed symbols 1 and 3 million CADV</t>
  </si>
  <si>
    <t>Arca listed symbols over 3 million CADV</t>
  </si>
  <si>
    <t>LMM Incremental Credit: 4 Pass</t>
  </si>
  <si>
    <t>Pass 4 of 4 Perfomance Metrics</t>
  </si>
  <si>
    <t>LMM Incremental Credit: 3 Pass</t>
  </si>
  <si>
    <t>Pass 3 of 4 Perfomance Metrics</t>
  </si>
  <si>
    <t>LMM Incremental Credit: 2 Pass</t>
  </si>
  <si>
    <t>Pass 2 of 4 Perfomance Metrics</t>
  </si>
  <si>
    <t>Minimum tier for leveraged issues</t>
  </si>
  <si>
    <t>LMM Incremental Credit: 1 Pass</t>
  </si>
  <si>
    <t>Pass 1 of 4 Perfomance Metrics</t>
  </si>
  <si>
    <t>LMM Incremental Credit: 0 Pass</t>
  </si>
  <si>
    <t>Pass 0 of 4 Perfomance Metrics</t>
  </si>
  <si>
    <t>Pricing is for non-LMM, except where indicated.  Market Maker symbols w/&gt;= 2 passes count as 0.5 symbols</t>
  </si>
  <si>
    <t xml:space="preserve"> (1) The following tiers Equity Client ADV and CADV will be calculated with and without trades below $1.00, with most favorable rates applied: Adding Tiers 1-5, Tape C Tier 1-3, Non Display Step Up 1-4, Tape B Add Tiers 1-3, Tape B Step Up Tiers 1-3</t>
  </si>
  <si>
    <t>NYSE American Equities Tier Requirements</t>
  </si>
  <si>
    <t>Rate Across All Tapes</t>
  </si>
  <si>
    <t>BBO Setting Credit Across All Tapes</t>
  </si>
  <si>
    <t>MPL Adding Credit Across All Tapes</t>
  </si>
  <si>
    <t>Adding ADV of at least 700,000 shares</t>
  </si>
  <si>
    <t>Adding ADV of at least 3,500,000 shares</t>
  </si>
  <si>
    <t>Removing Tiers</t>
  </si>
  <si>
    <t>Adding ADV of at least 700,000 Shares</t>
  </si>
  <si>
    <t>Adding ADV of at least 3,500,0000 shares</t>
  </si>
  <si>
    <t>Monthly Quoting Credits</t>
  </si>
  <si>
    <t>Tier 2 (MPID)</t>
  </si>
  <si>
    <t>MPID at the NBBO &gt;=10% in 1,000 or more UTP Securities on an average daily basis</t>
  </si>
  <si>
    <t>$25,000/month per qualifying ETP holder</t>
  </si>
  <si>
    <t>Tier 1 (MPID)</t>
  </si>
  <si>
    <t>MPID at the NBBO &gt;=10% in 500 or more UTP Securities on an average daily basis</t>
  </si>
  <si>
    <t>$10,000/month per qualidying MPID up to $50,000 per ETP holder per month</t>
  </si>
  <si>
    <t>NYSE National Equities Tier Requirements</t>
  </si>
  <si>
    <t>Credit Across All Tapes</t>
  </si>
  <si>
    <t>0.15% Adding ADV and Removing ADV combined as a % of US CADV</t>
  </si>
  <si>
    <t>13 million Adding ADV</t>
  </si>
  <si>
    <t>30 million Adding ADV</t>
  </si>
  <si>
    <t>Non Display Tier</t>
  </si>
  <si>
    <t>Remove Tiers</t>
  </si>
  <si>
    <t>0.02% Removing ADV combined % of CADV, 50,000 Adding ADV</t>
  </si>
  <si>
    <t>0.10% Removing ADV combined % of CADV, 100,000 Adding ADV</t>
  </si>
  <si>
    <t>0.18% Adding and Removing ADV combined % of CADV, 250,000 Adding ADV</t>
  </si>
  <si>
    <t>21.5 million Adding and Removing ADV</t>
  </si>
  <si>
    <t>Remove Tier 1 Alt</t>
  </si>
  <si>
    <t xml:space="preserve">0.16% Adding and Removing ADV combined % of CADV, and 0.11% Adding ADV </t>
  </si>
  <si>
    <t>19 million Adding and Removing ADV and 13 million Adding</t>
  </si>
  <si>
    <t>Routed - Texas Subdollar</t>
  </si>
  <si>
    <t>Routed - NYSE Texas Sub Dollar</t>
  </si>
  <si>
    <t>Routed -  NYSE National Equities Sub Dollar</t>
  </si>
  <si>
    <t>SLP Add Tier 1+</t>
  </si>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</sst>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0.0000_);\(0.0000\)"/>
    <numFmt numFmtId="165" formatCode="_(* #,##0.00000_);_(* \(#,##0.00000\);_(* &quot;-&quot;??_);_(@_)"/>
    <numFmt numFmtId="166" formatCode="_(* #,##0_);_(* \(#,##0\);_(* &quot;-&quot;??_);_(@_)"/>
    <numFmt numFmtId="167" formatCode="_(* #,##0.0000_);_(* \(#,##0.0000\);_(* &quot;-&quot;??_);_(@_)"/>
    <numFmt numFmtId="168" formatCode="0.0000"/>
    <numFmt numFmtId="169" formatCode="0.000%"/>
    <numFmt numFmtId="170" formatCode="0.00000_);\(0.00000\)"/>
    <numFmt numFmtId="171" formatCode="&quot;+&quot;0.0000_);&quot;+&quot;\(0.0000\)"/>
    <numFmt numFmtId="172" formatCode="&quot;+&quot;#,##0.00000_);&quot;+&quot;\(#,##0.00000\)"/>
    <numFmt numFmtId="173" formatCode="_(&quot;$&quot;* #,##0.0000_);_(&quot;$&quot;* \(#,##0.0000\);_(&quot;$&quot;* &quot;-&quot;??_);_(@_)"/>
    <numFmt numFmtId="174" formatCode="0_);\(0\)"/>
    <numFmt numFmtId="175" formatCode="&quot;$&quot;#,##0.0000_);\(&quot;$&quot;#,##0.0000\)"/>
    <numFmt numFmtId="176" formatCode="_(&quot;$&quot;* #,##0.00000_);_(&quot;$&quot;* \(#,##0.00000\);_(&quot;$&quot;* &quot;-&quot;??_);_(@_)"/>
    <numFmt numFmtId="177" formatCode="&quot;$&quot;#,##0.00000_);\(&quot;$&quot;#,##0.00000\)"/>
    <numFmt numFmtId="178" formatCode="0.0000%"/>
    <numFmt numFmtId="179" formatCode="mmm\-yyyy"/>
    <numFmt numFmtId="180" formatCode="&quot;$&quot;#,##0.0000_);[Red]\(&quot;$&quot;#,##0.0000\)"/>
    <numFmt numFmtId="181" formatCode="&quot;+&quot;#,##0.000000_);&quot;+&quot;\(#,##0.000000\)"/>
    <numFmt numFmtId="182" formatCode="&quot;$&quot;#,##0.000000_);\(&quot;$&quot;#,##0.000000\)"/>
  </numFmts>
  <fonts count="31" x14ac:knownFonts="1">
    <font>
      <sz val="11"/>
      <color theme="1"/>
      <name val="Calibri"/>
      <family val="2"/>
      <scheme val="minor"/>
    </font>
    <font>
      <sz val="11"/>
      <color theme="1"/>
      <name val="Calibri"/>
      <family val="2"/>
      <scheme val="minor"/>
    </font>
    <font>
      <sz val="10"/>
      <name val="Arial"/>
      <family val="2"/>
    </font>
    <font>
      <i/>
      <sz val="10"/>
      <name val="Arial"/>
      <family val="2"/>
    </font>
    <font>
      <b/>
      <sz val="11"/>
      <color theme="0"/>
      <name val="Calibri"/>
      <family val="2"/>
      <scheme val="minor"/>
    </font>
    <font>
      <b/>
      <sz val="11"/>
      <color rgb="FF00000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b/>
      <sz val="10"/>
      <color rgb="FFFFFFFF"/>
      <name val="Calibri"/>
      <family val="2"/>
    </font>
    <font>
      <b/>
      <sz val="10"/>
      <name val="Calibri"/>
      <family val="2"/>
      <scheme val="minor"/>
    </font>
    <font>
      <sz val="1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b/>
      <sz val="11"/>
      <color theme="0"/>
      <name val="Calibri"/>
      <family val="2"/>
    </font>
    <font>
      <b/>
      <sz val="11"/>
      <color rgb="FF000000"/>
      <name val="Calibri"/>
      <family val="2"/>
    </font>
    <font>
      <sz val="11"/>
      <color theme="1"/>
      <name val="Calibri"/>
      <family val="2"/>
    </font>
    <font>
      <sz val="11"/>
      <name val="Arial"/>
      <family val="2"/>
    </font>
    <font>
      <i/>
      <sz val="11"/>
      <color theme="1"/>
      <name val="Calibri"/>
      <family val="2"/>
      <scheme val="minor"/>
    </font>
    <font>
      <b/>
      <sz val="12"/>
      <color theme="0"/>
      <name val="Calibri"/>
      <family val="2"/>
    </font>
    <font>
      <sz val="11"/>
      <color theme="0"/>
      <name val="Calibri"/>
      <family val="2"/>
      <scheme val="minor"/>
    </font>
    <font>
      <b/>
      <sz val="11"/>
      <name val="Calibri"/>
      <family val="2"/>
      <scheme val="minor"/>
    </font>
    <font>
      <b/>
      <sz val="11"/>
      <color rgb="FFFFFFFF"/>
      <name val="Calibri"/>
      <family val="2"/>
    </font>
    <font>
      <sz val="10"/>
      <color rgb="FF1F4E79"/>
      <name val="Calibri"/>
      <family val="2"/>
      <scheme val="minor"/>
    </font>
    <font>
      <sz val="9"/>
      <name val="Calibri"/>
      <family val="2"/>
      <scheme val="minor"/>
    </font>
    <font>
      <b/>
      <i/>
      <sz val="11"/>
      <color theme="1"/>
      <name val="Calibri"/>
      <family val="2"/>
      <scheme val="minor"/>
    </font>
    <font>
      <u/>
      <sz val="11"/>
      <name val="Calibri"/>
      <family val="2"/>
      <scheme val="minor"/>
    </font>
    <font>
      <sz val="9.5"/>
      <name val="Calibri"/>
      <family val="2"/>
      <scheme val="minor"/>
    </font>
    <font>
      <sz val="10"/>
      <color theme="1"/>
      <name val="Calibri"/>
      <family val="2"/>
      <scheme val="minor"/>
    </font>
  </fonts>
  <fills count="12">
    <fill>
      <patternFill patternType="none"/>
    </fill>
    <fill>
      <patternFill patternType="gray125"/>
    </fill>
    <fill>
      <patternFill patternType="solid">
        <fgColor rgb="FF8DB4E2"/>
        <bgColor indexed="64"/>
      </patternFill>
    </fill>
    <fill>
      <patternFill patternType="solid">
        <fgColor rgb="FF365F91"/>
        <bgColor indexed="64"/>
      </patternFill>
    </fill>
    <fill>
      <patternFill patternType="solid">
        <fgColor theme="8" tint="0.79998168889431442"/>
        <bgColor indexed="64"/>
      </patternFill>
    </fill>
    <fill>
      <patternFill patternType="solid">
        <fgColor theme="3"/>
        <bgColor indexed="64"/>
      </patternFill>
    </fill>
    <fill>
      <patternFill patternType="solid">
        <fgColor theme="0"/>
        <bgColor indexed="64"/>
      </patternFill>
    </fill>
    <fill>
      <patternFill patternType="solid">
        <fgColor rgb="FFDAEEF3"/>
        <bgColor indexed="64"/>
      </patternFill>
    </fill>
    <fill>
      <patternFill patternType="solid">
        <fgColor rgb="FF1F497D"/>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616">
    <xf numFmtId="0" fontId="0" fillId="0" borderId="0" xfId="0"/>
    <xf numFmtId="167" fontId="13" fillId="0" borderId="1" xfId="4" applyNumberFormat="1" applyFont="1" applyBorder="1" applyAlignment="1">
      <alignment horizontal="right" vertical="center"/>
    </xf>
    <xf numFmtId="167" fontId="13" fillId="4" borderId="1" xfId="4" applyNumberFormat="1" applyFont="1" applyFill="1" applyBorder="1" applyAlignment="1">
      <alignment horizontal="right" vertical="center"/>
    </xf>
    <xf numFmtId="0" fontId="16" fillId="5" borderId="2" xfId="0" applyFont="1" applyFill="1" applyBorder="1" applyAlignment="1">
      <alignment horizontal="center" vertical="center" wrapText="1"/>
    </xf>
    <xf numFmtId="0" fontId="18" fillId="0" borderId="1" xfId="0" applyFont="1" applyBorder="1" applyAlignment="1">
      <alignment horizontal="center" vertical="center"/>
    </xf>
    <xf numFmtId="167" fontId="18" fillId="0" borderId="1" xfId="1" applyNumberFormat="1" applyFont="1" applyBorder="1" applyAlignment="1">
      <alignment horizontal="right" vertical="center"/>
    </xf>
    <xf numFmtId="0" fontId="18" fillId="4" borderId="1" xfId="0" applyFont="1" applyFill="1" applyBorder="1" applyAlignment="1">
      <alignment horizontal="center" vertical="center"/>
    </xf>
    <xf numFmtId="10" fontId="18" fillId="4" borderId="1" xfId="2" applyNumberFormat="1" applyFont="1" applyFill="1" applyBorder="1" applyAlignment="1">
      <alignment horizontal="right" vertical="center"/>
    </xf>
    <xf numFmtId="167" fontId="18" fillId="4" borderId="1" xfId="1" applyNumberFormat="1" applyFont="1" applyFill="1" applyBorder="1" applyAlignment="1">
      <alignment horizontal="right" vertical="center"/>
    </xf>
    <xf numFmtId="10" fontId="18" fillId="0" borderId="1" xfId="2" applyNumberFormat="1" applyFont="1" applyBorder="1" applyAlignment="1">
      <alignment horizontal="right" vertical="center"/>
    </xf>
    <xf numFmtId="0" fontId="13" fillId="0" borderId="1" xfId="0" applyFont="1" applyBorder="1" applyAlignment="1">
      <alignment horizontal="center" vertical="center"/>
    </xf>
    <xf numFmtId="167" fontId="13" fillId="0" borderId="1" xfId="1" applyNumberFormat="1" applyFont="1" applyFill="1" applyBorder="1" applyAlignment="1">
      <alignment horizontal="right" vertical="center"/>
    </xf>
    <xf numFmtId="0" fontId="13" fillId="4" borderId="1" xfId="0" applyFont="1" applyFill="1" applyBorder="1" applyAlignment="1">
      <alignment horizontal="center" vertical="center"/>
    </xf>
    <xf numFmtId="167" fontId="13" fillId="4" borderId="1" xfId="1" applyNumberFormat="1" applyFont="1" applyFill="1" applyBorder="1" applyAlignment="1">
      <alignment horizontal="right" vertical="center"/>
    </xf>
    <xf numFmtId="10" fontId="13" fillId="4" borderId="1" xfId="2" applyNumberFormat="1" applyFont="1" applyFill="1" applyBorder="1" applyAlignment="1">
      <alignment horizontal="right" vertical="center"/>
    </xf>
    <xf numFmtId="167" fontId="13" fillId="0" borderId="1" xfId="1" applyNumberFormat="1" applyFont="1" applyBorder="1" applyAlignment="1">
      <alignment horizontal="right" vertical="center"/>
    </xf>
    <xf numFmtId="168" fontId="0" fillId="0" borderId="0" xfId="0" applyNumberFormat="1"/>
    <xf numFmtId="0" fontId="5" fillId="2" borderId="11" xfId="0" applyFont="1" applyFill="1" applyBorder="1" applyAlignment="1">
      <alignment vertical="center"/>
    </xf>
    <xf numFmtId="0" fontId="17" fillId="2" borderId="5" xfId="0" applyFont="1" applyFill="1" applyBorder="1" applyAlignment="1">
      <alignment vertical="center"/>
    </xf>
    <xf numFmtId="167" fontId="18" fillId="6" borderId="1" xfId="1" applyNumberFormat="1" applyFont="1" applyFill="1" applyBorder="1" applyAlignment="1">
      <alignment horizontal="right" vertical="center"/>
    </xf>
    <xf numFmtId="167" fontId="18" fillId="7" borderId="1" xfId="1" applyNumberFormat="1" applyFont="1" applyFill="1" applyBorder="1" applyAlignment="1">
      <alignment horizontal="right" vertical="center"/>
    </xf>
    <xf numFmtId="0" fontId="0" fillId="0" borderId="0" xfId="0" applyAlignment="1">
      <alignment horizontal="left"/>
    </xf>
    <xf numFmtId="0" fontId="16" fillId="2" borderId="25" xfId="0" applyFont="1" applyFill="1" applyBorder="1" applyAlignment="1">
      <alignment horizontal="center" vertical="center"/>
    </xf>
    <xf numFmtId="164" fontId="15" fillId="0" borderId="0" xfId="0" applyNumberFormat="1" applyFont="1"/>
    <xf numFmtId="164" fontId="15" fillId="7" borderId="1" xfId="0" applyNumberFormat="1" applyFont="1" applyFill="1" applyBorder="1"/>
    <xf numFmtId="164" fontId="15" fillId="0" borderId="1" xfId="0" applyNumberFormat="1" applyFont="1" applyBorder="1"/>
    <xf numFmtId="10" fontId="15" fillId="0" borderId="1" xfId="2" applyNumberFormat="1" applyFont="1" applyBorder="1"/>
    <xf numFmtId="10" fontId="15" fillId="7" borderId="1" xfId="2" applyNumberFormat="1" applyFont="1" applyFill="1" applyBorder="1"/>
    <xf numFmtId="0" fontId="16" fillId="5" borderId="27" xfId="0" applyFont="1" applyFill="1" applyBorder="1" applyAlignment="1">
      <alignment horizontal="centerContinuous" vertical="center"/>
    </xf>
    <xf numFmtId="0" fontId="16" fillId="5" borderId="27" xfId="0" applyFont="1" applyFill="1" applyBorder="1" applyAlignment="1">
      <alignment horizontal="centerContinuous" vertical="center" wrapText="1"/>
    </xf>
    <xf numFmtId="0" fontId="16" fillId="5" borderId="21" xfId="0" applyFont="1" applyFill="1" applyBorder="1" applyAlignment="1">
      <alignment horizontal="centerContinuous" vertical="center"/>
    </xf>
    <xf numFmtId="0" fontId="16" fillId="5" borderId="21" xfId="0" applyFont="1" applyFill="1" applyBorder="1" applyAlignment="1">
      <alignment horizontal="centerContinuous" vertical="center" wrapText="1"/>
    </xf>
    <xf numFmtId="0" fontId="16" fillId="5" borderId="24" xfId="0" applyFont="1" applyFill="1" applyBorder="1" applyAlignment="1">
      <alignment horizontal="centerContinuous" vertical="center" wrapText="1"/>
    </xf>
    <xf numFmtId="0" fontId="16" fillId="5" borderId="30"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164" fontId="15" fillId="0" borderId="19" xfId="0" applyNumberFormat="1" applyFont="1" applyBorder="1"/>
    <xf numFmtId="0" fontId="0" fillId="0" borderId="20" xfId="0" applyBorder="1" applyAlignment="1">
      <alignment horizontal="left" vertical="center"/>
    </xf>
    <xf numFmtId="169" fontId="15" fillId="7" borderId="1" xfId="2" applyNumberFormat="1" applyFont="1" applyFill="1" applyBorder="1"/>
    <xf numFmtId="169" fontId="15" fillId="0" borderId="1" xfId="2" applyNumberFormat="1" applyFont="1" applyBorder="1"/>
    <xf numFmtId="167" fontId="13" fillId="0" borderId="1" xfId="1" applyNumberFormat="1" applyFont="1" applyBorder="1" applyAlignment="1">
      <alignment horizontal="center" vertical="center"/>
    </xf>
    <xf numFmtId="167" fontId="13" fillId="6" borderId="1" xfId="4" applyNumberFormat="1" applyFont="1" applyFill="1" applyBorder="1" applyAlignment="1">
      <alignment horizontal="right" vertical="center"/>
    </xf>
    <xf numFmtId="167" fontId="13" fillId="4" borderId="1" xfId="4" applyNumberFormat="1" applyFont="1" applyFill="1" applyBorder="1" applyAlignment="1">
      <alignment horizontal="center" vertical="center"/>
    </xf>
    <xf numFmtId="167" fontId="13" fillId="6" borderId="1" xfId="4" applyNumberFormat="1" applyFont="1" applyFill="1" applyBorder="1" applyAlignment="1">
      <alignment horizontal="center" vertical="center"/>
    </xf>
    <xf numFmtId="10" fontId="13" fillId="6" borderId="1" xfId="5" applyNumberFormat="1" applyFont="1" applyFill="1" applyBorder="1" applyAlignment="1">
      <alignment horizontal="center" vertical="center"/>
    </xf>
    <xf numFmtId="10" fontId="13" fillId="4" borderId="1" xfId="5" applyNumberFormat="1" applyFont="1" applyFill="1" applyBorder="1" applyAlignment="1">
      <alignment horizontal="center" vertical="center"/>
    </xf>
    <xf numFmtId="167" fontId="12" fillId="0" borderId="8" xfId="4" applyNumberFormat="1" applyFont="1" applyBorder="1" applyAlignment="1">
      <alignment horizontal="center" vertical="center"/>
    </xf>
    <xf numFmtId="167" fontId="12" fillId="4" borderId="1" xfId="4" applyNumberFormat="1" applyFont="1" applyFill="1" applyBorder="1" applyAlignment="1">
      <alignment horizontal="center" vertical="center"/>
    </xf>
    <xf numFmtId="167" fontId="12" fillId="6" borderId="1" xfId="4" applyNumberFormat="1" applyFont="1" applyFill="1" applyBorder="1" applyAlignment="1">
      <alignment horizontal="center" vertical="center"/>
    </xf>
    <xf numFmtId="167" fontId="12" fillId="0" borderId="1" xfId="4" applyNumberFormat="1" applyFont="1" applyBorder="1" applyAlignment="1">
      <alignment horizontal="center" vertical="center"/>
    </xf>
    <xf numFmtId="10" fontId="13" fillId="0" borderId="1" xfId="5" applyNumberFormat="1" applyFont="1" applyBorder="1" applyAlignment="1">
      <alignment horizontal="center" vertical="center"/>
    </xf>
    <xf numFmtId="0" fontId="8" fillId="6" borderId="0" xfId="0" applyFont="1" applyFill="1"/>
    <xf numFmtId="0" fontId="0" fillId="6" borderId="0" xfId="0" applyFill="1"/>
    <xf numFmtId="0" fontId="3" fillId="6" borderId="0" xfId="0" applyFont="1" applyFill="1" applyAlignment="1">
      <alignment horizontal="left"/>
    </xf>
    <xf numFmtId="0" fontId="7" fillId="6" borderId="0" xfId="0" applyFont="1" applyFill="1"/>
    <xf numFmtId="0" fontId="0" fillId="6" borderId="0" xfId="0" applyFill="1" applyAlignment="1">
      <alignment horizontal="left"/>
    </xf>
    <xf numFmtId="0" fontId="15" fillId="6" borderId="0" xfId="0" applyFont="1" applyFill="1"/>
    <xf numFmtId="168" fontId="0" fillId="6" borderId="0" xfId="0" applyNumberFormat="1" applyFill="1"/>
    <xf numFmtId="0" fontId="16" fillId="5" borderId="27" xfId="0" applyFont="1" applyFill="1" applyBorder="1" applyAlignment="1">
      <alignment horizontal="center" vertical="center" wrapText="1"/>
    </xf>
    <xf numFmtId="0" fontId="13" fillId="7" borderId="19" xfId="0" applyFont="1" applyFill="1" applyBorder="1" applyAlignment="1">
      <alignment horizontal="center" vertical="center"/>
    </xf>
    <xf numFmtId="167" fontId="13" fillId="7" borderId="19" xfId="1" applyNumberFormat="1" applyFont="1" applyFill="1" applyBorder="1" applyAlignment="1">
      <alignment horizontal="center" vertical="center"/>
    </xf>
    <xf numFmtId="0" fontId="9" fillId="3" borderId="32" xfId="3" applyFont="1" applyFill="1" applyBorder="1" applyAlignment="1">
      <alignment horizontal="center" vertical="center" wrapText="1"/>
    </xf>
    <xf numFmtId="0" fontId="6" fillId="7" borderId="1" xfId="0" applyFont="1" applyFill="1" applyBorder="1" applyAlignment="1">
      <alignment horizontal="center" vertical="center"/>
    </xf>
    <xf numFmtId="167" fontId="6" fillId="7" borderId="1" xfId="1" applyNumberFormat="1" applyFont="1" applyFill="1" applyBorder="1" applyAlignment="1">
      <alignment horizontal="right" vertical="center"/>
    </xf>
    <xf numFmtId="0" fontId="6" fillId="7" borderId="19" xfId="0" applyFont="1" applyFill="1" applyBorder="1" applyAlignment="1">
      <alignment horizontal="center" vertical="center"/>
    </xf>
    <xf numFmtId="167" fontId="6" fillId="7" borderId="19" xfId="1" applyNumberFormat="1" applyFont="1" applyFill="1" applyBorder="1" applyAlignment="1">
      <alignment horizontal="right" vertical="center"/>
    </xf>
    <xf numFmtId="0" fontId="21" fillId="3" borderId="21" xfId="0" applyFont="1" applyFill="1" applyBorder="1" applyAlignment="1">
      <alignment vertical="center"/>
    </xf>
    <xf numFmtId="0" fontId="4" fillId="3" borderId="22" xfId="0" applyFont="1" applyFill="1" applyBorder="1" applyAlignment="1">
      <alignment horizontal="center" vertical="center" wrapText="1"/>
    </xf>
    <xf numFmtId="0" fontId="13" fillId="0" borderId="13" xfId="3" applyFont="1" applyBorder="1" applyAlignment="1">
      <alignment horizontal="left" vertical="center"/>
    </xf>
    <xf numFmtId="0" fontId="13" fillId="4" borderId="13" xfId="3" applyFont="1" applyFill="1" applyBorder="1" applyAlignment="1">
      <alignment horizontal="left" vertical="center"/>
    </xf>
    <xf numFmtId="0" fontId="13" fillId="6" borderId="13" xfId="3" applyFont="1" applyFill="1" applyBorder="1" applyAlignment="1">
      <alignment horizontal="left" vertical="center"/>
    </xf>
    <xf numFmtId="0" fontId="13" fillId="0" borderId="17" xfId="3" applyFont="1" applyBorder="1" applyAlignment="1">
      <alignment horizontal="left" vertical="center"/>
    </xf>
    <xf numFmtId="0" fontId="2" fillId="6" borderId="0" xfId="3" applyFill="1"/>
    <xf numFmtId="0" fontId="2" fillId="6" borderId="0" xfId="3" applyFill="1" applyAlignment="1">
      <alignment horizontal="left"/>
    </xf>
    <xf numFmtId="0" fontId="3" fillId="6" borderId="0" xfId="0" applyFont="1" applyFill="1" applyAlignment="1">
      <alignment horizontal="right"/>
    </xf>
    <xf numFmtId="0" fontId="19" fillId="6" borderId="0" xfId="3" applyFont="1" applyFill="1"/>
    <xf numFmtId="14" fontId="20" fillId="6" borderId="0" xfId="0" applyNumberFormat="1" applyFont="1" applyFill="1"/>
    <xf numFmtId="0" fontId="2" fillId="6" borderId="0" xfId="0" applyFont="1" applyFill="1" applyAlignment="1">
      <alignment horizontal="left"/>
    </xf>
    <xf numFmtId="0" fontId="0" fillId="0" borderId="0" xfId="0" applyAlignment="1">
      <alignment vertical="center"/>
    </xf>
    <xf numFmtId="164" fontId="15" fillId="0" borderId="1" xfId="0" applyNumberFormat="1" applyFont="1" applyBorder="1" applyAlignment="1">
      <alignment vertical="center"/>
    </xf>
    <xf numFmtId="0" fontId="22" fillId="6" borderId="0" xfId="0" applyFont="1" applyFill="1"/>
    <xf numFmtId="0" fontId="0" fillId="6" borderId="0" xfId="0" applyFill="1" applyAlignment="1">
      <alignment vertical="center"/>
    </xf>
    <xf numFmtId="164" fontId="15" fillId="6" borderId="0" xfId="0" applyNumberFormat="1" applyFont="1" applyFill="1"/>
    <xf numFmtId="164" fontId="15" fillId="7" borderId="1" xfId="0" applyNumberFormat="1" applyFont="1" applyFill="1" applyBorder="1" applyAlignment="1">
      <alignment vertical="center"/>
    </xf>
    <xf numFmtId="10" fontId="15" fillId="7" borderId="1" xfId="2" applyNumberFormat="1" applyFont="1" applyFill="1" applyBorder="1" applyAlignment="1">
      <alignment horizontal="right"/>
    </xf>
    <xf numFmtId="10" fontId="15" fillId="0" borderId="1" xfId="2" applyNumberFormat="1" applyFont="1" applyBorder="1" applyAlignment="1">
      <alignment horizontal="right"/>
    </xf>
    <xf numFmtId="164" fontId="15" fillId="6" borderId="1" xfId="0" applyNumberFormat="1" applyFont="1" applyFill="1" applyBorder="1"/>
    <xf numFmtId="0" fontId="9" fillId="3" borderId="33" xfId="3" applyFont="1" applyFill="1" applyBorder="1" applyAlignment="1">
      <alignment horizontal="center" vertical="center" wrapText="1"/>
    </xf>
    <xf numFmtId="0" fontId="0" fillId="0" borderId="1" xfId="0" applyBorder="1" applyAlignment="1">
      <alignment vertical="center"/>
    </xf>
    <xf numFmtId="0" fontId="16" fillId="5" borderId="23" xfId="0" applyFont="1" applyFill="1" applyBorder="1" applyAlignment="1">
      <alignment horizontal="centerContinuous" vertical="center" wrapText="1"/>
    </xf>
    <xf numFmtId="164" fontId="15" fillId="7" borderId="13" xfId="0" applyNumberFormat="1" applyFont="1" applyFill="1" applyBorder="1"/>
    <xf numFmtId="164" fontId="15" fillId="0" borderId="13" xfId="0" applyNumberFormat="1" applyFont="1" applyBorder="1" applyAlignment="1">
      <alignment vertical="center"/>
    </xf>
    <xf numFmtId="164" fontId="15" fillId="0" borderId="13" xfId="0" applyNumberFormat="1" applyFont="1" applyBorder="1"/>
    <xf numFmtId="164" fontId="15" fillId="7" borderId="13" xfId="0" applyNumberFormat="1" applyFont="1" applyFill="1" applyBorder="1" applyAlignment="1">
      <alignment vertical="center"/>
    </xf>
    <xf numFmtId="0" fontId="23" fillId="6" borderId="0" xfId="0" applyFont="1" applyFill="1"/>
    <xf numFmtId="0" fontId="15" fillId="0" borderId="0" xfId="0" applyFont="1"/>
    <xf numFmtId="167" fontId="13" fillId="6" borderId="1" xfId="1" applyNumberFormat="1" applyFont="1" applyFill="1" applyBorder="1" applyAlignment="1">
      <alignment horizontal="right" vertical="center"/>
    </xf>
    <xf numFmtId="0" fontId="6" fillId="0" borderId="1" xfId="0" applyFont="1" applyBorder="1" applyAlignment="1">
      <alignment horizontal="center" vertical="center"/>
    </xf>
    <xf numFmtId="167" fontId="6" fillId="0" borderId="1" xfId="1" applyNumberFormat="1" applyFont="1" applyBorder="1" applyAlignment="1">
      <alignment horizontal="right" vertical="center"/>
    </xf>
    <xf numFmtId="0" fontId="4" fillId="3" borderId="3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0" fillId="6" borderId="9" xfId="0" applyFill="1" applyBorder="1"/>
    <xf numFmtId="0" fontId="0" fillId="6" borderId="35" xfId="0" applyFill="1" applyBorder="1"/>
    <xf numFmtId="0" fontId="0" fillId="6" borderId="9" xfId="0" quotePrefix="1" applyFill="1" applyBorder="1"/>
    <xf numFmtId="0" fontId="5" fillId="2" borderId="10" xfId="0" applyFont="1" applyFill="1" applyBorder="1" applyAlignment="1">
      <alignment horizontal="left" vertical="center" wrapText="1"/>
    </xf>
    <xf numFmtId="10" fontId="5" fillId="2" borderId="10" xfId="2" applyNumberFormat="1" applyFont="1" applyFill="1" applyBorder="1" applyAlignment="1">
      <alignment horizontal="left" vertical="center" wrapText="1"/>
    </xf>
    <xf numFmtId="167" fontId="15" fillId="7" borderId="1" xfId="1" applyNumberFormat="1" applyFont="1" applyFill="1" applyBorder="1"/>
    <xf numFmtId="14" fontId="20" fillId="9" borderId="0" xfId="0" applyNumberFormat="1" applyFont="1" applyFill="1"/>
    <xf numFmtId="0" fontId="7" fillId="6" borderId="0" xfId="0" applyFont="1" applyFill="1" applyAlignment="1">
      <alignment horizontal="left"/>
    </xf>
    <xf numFmtId="0" fontId="0" fillId="0" borderId="0" xfId="0" applyAlignment="1">
      <alignment horizontal="left" vertical="center"/>
    </xf>
    <xf numFmtId="165" fontId="18" fillId="6" borderId="1" xfId="1" applyNumberFormat="1" applyFont="1" applyFill="1" applyBorder="1" applyAlignment="1">
      <alignment horizontal="right" vertical="center"/>
    </xf>
    <xf numFmtId="165" fontId="18" fillId="4" borderId="1" xfId="2" applyNumberFormat="1" applyFont="1" applyFill="1" applyBorder="1" applyAlignment="1">
      <alignment horizontal="right" vertical="center"/>
    </xf>
    <xf numFmtId="167" fontId="13" fillId="7" borderId="19" xfId="1" applyNumberFormat="1" applyFont="1" applyFill="1" applyBorder="1" applyAlignment="1">
      <alignment horizontal="right" vertical="center"/>
    </xf>
    <xf numFmtId="169" fontId="0" fillId="6" borderId="0" xfId="2" applyNumberFormat="1" applyFont="1" applyFill="1" applyAlignment="1">
      <alignment horizontal="right"/>
    </xf>
    <xf numFmtId="0" fontId="0" fillId="6" borderId="0" xfId="0" applyFill="1" applyAlignment="1">
      <alignment horizontal="center"/>
    </xf>
    <xf numFmtId="0" fontId="20" fillId="6" borderId="0" xfId="0" applyFont="1" applyFill="1"/>
    <xf numFmtId="164" fontId="15" fillId="7" borderId="1" xfId="0" applyNumberFormat="1" applyFont="1" applyFill="1" applyBorder="1" applyAlignment="1">
      <alignment horizontal="center" vertical="center"/>
    </xf>
    <xf numFmtId="164" fontId="15" fillId="0" borderId="1" xfId="0" applyNumberFormat="1" applyFont="1" applyBorder="1" applyAlignment="1">
      <alignment horizontal="center" vertical="center"/>
    </xf>
    <xf numFmtId="164" fontId="15" fillId="7" borderId="1" xfId="0" quotePrefix="1" applyNumberFormat="1" applyFont="1" applyFill="1" applyBorder="1" applyAlignment="1">
      <alignment vertical="center"/>
    </xf>
    <xf numFmtId="164" fontId="15" fillId="0" borderId="1" xfId="0" quotePrefix="1" applyNumberFormat="1" applyFont="1" applyBorder="1" applyAlignment="1">
      <alignment vertical="center"/>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14" fontId="0" fillId="6" borderId="0" xfId="0" applyNumberFormat="1" applyFill="1"/>
    <xf numFmtId="0" fontId="16" fillId="5" borderId="28" xfId="0" applyFont="1" applyFill="1" applyBorder="1" applyAlignment="1">
      <alignment horizontal="center" vertical="center" wrapText="1"/>
    </xf>
    <xf numFmtId="0" fontId="8" fillId="6" borderId="0" xfId="0" quotePrefix="1" applyFont="1" applyFill="1"/>
    <xf numFmtId="0" fontId="16" fillId="5" borderId="26" xfId="0" applyFont="1" applyFill="1" applyBorder="1" applyAlignment="1">
      <alignment horizontal="centerContinuous" vertical="center" wrapText="1"/>
    </xf>
    <xf numFmtId="164" fontId="15" fillId="7" borderId="1" xfId="0" applyNumberFormat="1" applyFont="1" applyFill="1" applyBorder="1" applyAlignment="1">
      <alignment horizontal="right" vertical="center"/>
    </xf>
    <xf numFmtId="164" fontId="15" fillId="0" borderId="1" xfId="0" applyNumberFormat="1" applyFont="1" applyBorder="1" applyAlignment="1">
      <alignment horizontal="right" vertical="center"/>
    </xf>
    <xf numFmtId="0" fontId="24" fillId="3" borderId="32" xfId="3" applyFont="1" applyFill="1" applyBorder="1" applyAlignment="1">
      <alignment horizontal="center" vertical="center" wrapText="1"/>
    </xf>
    <xf numFmtId="164" fontId="15" fillId="7" borderId="1" xfId="0" quotePrefix="1" applyNumberFormat="1" applyFont="1" applyFill="1" applyBorder="1" applyAlignment="1">
      <alignment horizontal="right" vertical="center"/>
    </xf>
    <xf numFmtId="164" fontId="15" fillId="0" borderId="1" xfId="0" applyNumberFormat="1" applyFont="1" applyBorder="1" applyAlignment="1">
      <alignment horizontal="right"/>
    </xf>
    <xf numFmtId="164" fontId="15" fillId="7" borderId="1" xfId="0" applyNumberFormat="1" applyFont="1" applyFill="1" applyBorder="1" applyAlignment="1">
      <alignment horizontal="right"/>
    </xf>
    <xf numFmtId="164" fontId="15" fillId="0" borderId="1" xfId="0" quotePrefix="1" applyNumberFormat="1" applyFont="1" applyBorder="1" applyAlignment="1">
      <alignment horizontal="right" vertical="center"/>
    </xf>
    <xf numFmtId="0" fontId="16" fillId="11" borderId="14"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27" xfId="0" applyFont="1" applyFill="1" applyBorder="1" applyAlignment="1">
      <alignment horizontal="centerContinuous" vertical="center" wrapText="1"/>
    </xf>
    <xf numFmtId="0" fontId="16" fillId="11" borderId="24" xfId="0" applyFont="1" applyFill="1" applyBorder="1" applyAlignment="1">
      <alignment horizontal="centerContinuous" vertical="center" wrapText="1"/>
    </xf>
    <xf numFmtId="0" fontId="16" fillId="8" borderId="24" xfId="0" applyFont="1" applyFill="1" applyBorder="1" applyAlignment="1">
      <alignment horizontal="centerContinuous" vertical="center" wrapText="1"/>
    </xf>
    <xf numFmtId="0" fontId="16" fillId="8" borderId="27" xfId="0" applyFont="1" applyFill="1" applyBorder="1" applyAlignment="1">
      <alignment horizontal="centerContinuous" vertical="center" wrapText="1"/>
    </xf>
    <xf numFmtId="164" fontId="15" fillId="6" borderId="1" xfId="0" applyNumberFormat="1" applyFont="1" applyFill="1" applyBorder="1" applyAlignment="1">
      <alignment vertical="center"/>
    </xf>
    <xf numFmtId="164" fontId="15" fillId="6" borderId="1" xfId="0" applyNumberFormat="1" applyFont="1" applyFill="1" applyBorder="1" applyAlignment="1">
      <alignment horizontal="center" vertical="center"/>
    </xf>
    <xf numFmtId="0" fontId="17" fillId="2" borderId="3" xfId="0" applyFont="1" applyFill="1" applyBorder="1" applyAlignment="1">
      <alignment vertical="center"/>
    </xf>
    <xf numFmtId="0" fontId="25" fillId="0" borderId="0" xfId="0" applyFont="1"/>
    <xf numFmtId="0" fontId="8" fillId="0" borderId="0" xfId="0" applyFont="1"/>
    <xf numFmtId="0" fontId="2" fillId="0" borderId="0" xfId="3"/>
    <xf numFmtId="0" fontId="27" fillId="6" borderId="0" xfId="0" applyFont="1" applyFill="1"/>
    <xf numFmtId="0" fontId="6" fillId="4" borderId="1" xfId="0" applyFont="1" applyFill="1" applyBorder="1" applyAlignment="1">
      <alignment horizontal="center" vertical="center"/>
    </xf>
    <xf numFmtId="167" fontId="6" fillId="4" borderId="1" xfId="1" applyNumberFormat="1" applyFont="1" applyFill="1" applyBorder="1" applyAlignment="1">
      <alignment horizontal="right" vertical="center"/>
    </xf>
    <xf numFmtId="10" fontId="6" fillId="4" borderId="1" xfId="2" applyNumberFormat="1" applyFont="1" applyFill="1" applyBorder="1" applyAlignment="1">
      <alignment horizontal="right" vertical="center"/>
    </xf>
    <xf numFmtId="0" fontId="6" fillId="6" borderId="1" xfId="0" applyFont="1" applyFill="1" applyBorder="1" applyAlignment="1">
      <alignment horizontal="center" vertical="center"/>
    </xf>
    <xf numFmtId="167" fontId="6" fillId="6" borderId="1" xfId="1" applyNumberFormat="1" applyFont="1" applyFill="1" applyBorder="1" applyAlignment="1">
      <alignment horizontal="right" vertical="center"/>
    </xf>
    <xf numFmtId="10" fontId="6" fillId="6" borderId="1" xfId="2" applyNumberFormat="1" applyFont="1" applyFill="1" applyBorder="1" applyAlignment="1">
      <alignment horizontal="right" vertical="center"/>
    </xf>
    <xf numFmtId="0" fontId="0" fillId="0" borderId="0" xfId="0" applyAlignment="1">
      <alignment wrapText="1"/>
    </xf>
    <xf numFmtId="0" fontId="16" fillId="5" borderId="36" xfId="0" applyFont="1" applyFill="1" applyBorder="1" applyAlignment="1">
      <alignment horizontal="centerContinuous" vertical="center" wrapText="1"/>
    </xf>
    <xf numFmtId="0" fontId="16" fillId="5" borderId="0" xfId="0" applyFont="1" applyFill="1" applyAlignment="1">
      <alignment horizontal="center" vertical="center" wrapText="1"/>
    </xf>
    <xf numFmtId="165" fontId="18" fillId="4" borderId="1" xfId="1" applyNumberFormat="1" applyFont="1" applyFill="1" applyBorder="1" applyAlignment="1">
      <alignment horizontal="right" vertical="center"/>
    </xf>
    <xf numFmtId="0" fontId="17" fillId="2" borderId="5" xfId="0" applyFont="1" applyFill="1" applyBorder="1" applyAlignment="1">
      <alignment horizontal="center" vertical="center"/>
    </xf>
    <xf numFmtId="0" fontId="6" fillId="0" borderId="1" xfId="0" applyFont="1" applyBorder="1" applyAlignment="1">
      <alignment horizontal="right" vertical="center"/>
    </xf>
    <xf numFmtId="0" fontId="6" fillId="7" borderId="1" xfId="0" applyFont="1" applyFill="1" applyBorder="1" applyAlignment="1">
      <alignment horizontal="right" vertical="center"/>
    </xf>
    <xf numFmtId="0" fontId="12" fillId="4" borderId="12" xfId="0" applyFont="1" applyFill="1" applyBorder="1" applyAlignment="1">
      <alignment vertical="center"/>
    </xf>
    <xf numFmtId="0" fontId="12" fillId="0" borderId="12" xfId="0" applyFont="1" applyBorder="1" applyAlignment="1">
      <alignment vertical="center"/>
    </xf>
    <xf numFmtId="0" fontId="12" fillId="0" borderId="12" xfId="0" applyFont="1" applyBorder="1" applyAlignment="1">
      <alignment vertical="center" wrapText="1"/>
    </xf>
    <xf numFmtId="0" fontId="13" fillId="4" borderId="12" xfId="0" applyFont="1" applyFill="1" applyBorder="1" applyAlignment="1">
      <alignment vertical="center"/>
    </xf>
    <xf numFmtId="0" fontId="13" fillId="0" borderId="12" xfId="0" applyFont="1" applyBorder="1" applyAlignment="1">
      <alignment vertical="center"/>
    </xf>
    <xf numFmtId="0" fontId="13" fillId="7" borderId="12" xfId="0" applyFont="1" applyFill="1" applyBorder="1" applyAlignment="1">
      <alignment vertical="center"/>
    </xf>
    <xf numFmtId="0" fontId="13" fillId="7" borderId="18" xfId="0" applyFont="1" applyFill="1" applyBorder="1" applyAlignment="1">
      <alignment vertical="center"/>
    </xf>
    <xf numFmtId="0" fontId="0" fillId="0" borderId="18" xfId="0" applyBorder="1" applyAlignment="1">
      <alignment vertical="center"/>
    </xf>
    <xf numFmtId="0" fontId="16" fillId="5" borderId="33"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2" borderId="0" xfId="0" applyFont="1" applyFill="1" applyAlignment="1">
      <alignment vertical="center"/>
    </xf>
    <xf numFmtId="0" fontId="0" fillId="7" borderId="1" xfId="0" applyFill="1" applyBorder="1"/>
    <xf numFmtId="0" fontId="0" fillId="0" borderId="1" xfId="0" applyBorder="1"/>
    <xf numFmtId="164" fontId="15" fillId="7" borderId="8" xfId="0" applyNumberFormat="1" applyFont="1" applyFill="1" applyBorder="1" applyAlignment="1">
      <alignment vertical="center"/>
    </xf>
    <xf numFmtId="0" fontId="16" fillId="5" borderId="1" xfId="0" applyFont="1" applyFill="1" applyBorder="1" applyAlignment="1">
      <alignment horizontal="centerContinuous" vertical="center"/>
    </xf>
    <xf numFmtId="0" fontId="16" fillId="5" borderId="1" xfId="0" applyFont="1" applyFill="1" applyBorder="1" applyAlignment="1">
      <alignment horizontal="centerContinuous" vertical="center" wrapText="1"/>
    </xf>
    <xf numFmtId="0" fontId="16" fillId="8" borderId="1" xfId="0" applyFont="1" applyFill="1" applyBorder="1" applyAlignment="1">
      <alignment horizontal="centerContinuous" vertical="center" wrapText="1"/>
    </xf>
    <xf numFmtId="0" fontId="16" fillId="5" borderId="1" xfId="0" applyFont="1" applyFill="1" applyBorder="1" applyAlignment="1">
      <alignment horizontal="center" vertical="center" wrapText="1"/>
    </xf>
    <xf numFmtId="0" fontId="0" fillId="7" borderId="1" xfId="0" applyFill="1" applyBorder="1" applyAlignment="1">
      <alignment horizontal="left" vertical="center"/>
    </xf>
    <xf numFmtId="0" fontId="0" fillId="0" borderId="8" xfId="0" applyBorder="1" applyAlignment="1">
      <alignment horizontal="left" vertical="center"/>
    </xf>
    <xf numFmtId="0" fontId="17" fillId="2" borderId="28" xfId="0" applyFont="1" applyFill="1" applyBorder="1" applyAlignment="1">
      <alignment vertical="center"/>
    </xf>
    <xf numFmtId="0" fontId="17" fillId="2" borderId="36" xfId="0" applyFont="1" applyFill="1" applyBorder="1" applyAlignment="1">
      <alignment vertical="center"/>
    </xf>
    <xf numFmtId="0" fontId="17" fillId="2" borderId="34" xfId="0" applyFont="1" applyFill="1" applyBorder="1" applyAlignment="1">
      <alignment vertical="center"/>
    </xf>
    <xf numFmtId="0" fontId="17" fillId="2" borderId="11" xfId="0" applyFont="1" applyFill="1" applyBorder="1" applyAlignment="1">
      <alignment vertical="center"/>
    </xf>
    <xf numFmtId="0" fontId="17" fillId="2" borderId="10" xfId="0" applyFont="1" applyFill="1" applyBorder="1" applyAlignment="1">
      <alignment vertical="center"/>
    </xf>
    <xf numFmtId="0" fontId="0" fillId="7" borderId="12" xfId="0" applyFill="1" applyBorder="1" applyAlignment="1">
      <alignment horizontal="left" vertical="center"/>
    </xf>
    <xf numFmtId="0" fontId="0" fillId="0" borderId="12" xfId="0" applyBorder="1" applyAlignment="1">
      <alignment horizontal="left" vertical="center"/>
    </xf>
    <xf numFmtId="0" fontId="0" fillId="7" borderId="13" xfId="0" applyFill="1" applyBorder="1" applyAlignment="1">
      <alignment horizontal="left" vertical="center"/>
    </xf>
    <xf numFmtId="0" fontId="17" fillId="2" borderId="37" xfId="0" applyFont="1" applyFill="1" applyBorder="1" applyAlignment="1">
      <alignment vertical="center"/>
    </xf>
    <xf numFmtId="0" fontId="17" fillId="2" borderId="38" xfId="0" applyFont="1" applyFill="1" applyBorder="1" applyAlignment="1">
      <alignment vertical="center"/>
    </xf>
    <xf numFmtId="170" fontId="15" fillId="0" borderId="1" xfId="0" quotePrefix="1" applyNumberFormat="1" applyFont="1" applyBorder="1" applyAlignment="1">
      <alignment horizontal="right" vertical="center"/>
    </xf>
    <xf numFmtId="170" fontId="15" fillId="7" borderId="1" xfId="0" applyNumberFormat="1" applyFont="1" applyFill="1" applyBorder="1" applyAlignment="1">
      <alignment horizontal="right" vertical="center"/>
    </xf>
    <xf numFmtId="170" fontId="15" fillId="0" borderId="1" xfId="0" applyNumberFormat="1" applyFont="1" applyBorder="1" applyAlignment="1">
      <alignment horizontal="right" vertical="center"/>
    </xf>
    <xf numFmtId="0" fontId="12" fillId="4" borderId="1" xfId="3" applyFont="1" applyFill="1" applyBorder="1" applyAlignment="1">
      <alignment vertical="center"/>
    </xf>
    <xf numFmtId="0" fontId="0" fillId="7" borderId="12" xfId="0" applyFill="1" applyBorder="1" applyAlignment="1">
      <alignment vertical="center"/>
    </xf>
    <xf numFmtId="0" fontId="0" fillId="0" borderId="12" xfId="0" applyBorder="1" applyAlignment="1">
      <alignment vertical="center"/>
    </xf>
    <xf numFmtId="0" fontId="12" fillId="4" borderId="12" xfId="3" applyFont="1" applyFill="1" applyBorder="1" applyAlignment="1">
      <alignment horizontal="left" vertical="center"/>
    </xf>
    <xf numFmtId="9" fontId="2" fillId="6" borderId="0" xfId="3" applyNumberFormat="1" applyFill="1"/>
    <xf numFmtId="0" fontId="10" fillId="6" borderId="1" xfId="3" applyFont="1" applyFill="1" applyBorder="1" applyAlignment="1">
      <alignment horizontal="center" vertical="center" wrapText="1"/>
    </xf>
    <xf numFmtId="0" fontId="10" fillId="6" borderId="1" xfId="3" applyFont="1" applyFill="1" applyBorder="1" applyAlignment="1">
      <alignment horizontal="center" vertical="center"/>
    </xf>
    <xf numFmtId="0" fontId="11" fillId="6" borderId="6" xfId="3" applyFont="1" applyFill="1" applyBorder="1" applyAlignment="1">
      <alignment horizontal="center"/>
    </xf>
    <xf numFmtId="0" fontId="11" fillId="6" borderId="1" xfId="3" applyFont="1" applyFill="1" applyBorder="1" applyAlignment="1">
      <alignment horizontal="center"/>
    </xf>
    <xf numFmtId="0" fontId="11" fillId="6" borderId="0" xfId="3" applyFont="1" applyFill="1" applyAlignment="1">
      <alignment horizontal="center"/>
    </xf>
    <xf numFmtId="0" fontId="13" fillId="4" borderId="1" xfId="3" applyFont="1" applyFill="1" applyBorder="1" applyAlignment="1">
      <alignment horizontal="center" vertical="center"/>
    </xf>
    <xf numFmtId="167" fontId="13" fillId="7" borderId="1" xfId="4" applyNumberFormat="1" applyFont="1" applyFill="1" applyBorder="1" applyAlignment="1">
      <alignment horizontal="right" vertical="center"/>
    </xf>
    <xf numFmtId="0" fontId="13" fillId="6" borderId="1" xfId="3" applyFont="1" applyFill="1" applyBorder="1" applyAlignment="1">
      <alignment horizontal="center" vertical="center"/>
    </xf>
    <xf numFmtId="10" fontId="13" fillId="6" borderId="1" xfId="2" applyNumberFormat="1" applyFont="1" applyFill="1" applyBorder="1" applyAlignment="1">
      <alignment horizontal="right" vertical="center"/>
    </xf>
    <xf numFmtId="0" fontId="12" fillId="0" borderId="1" xfId="3" applyFont="1" applyBorder="1" applyAlignment="1">
      <alignment horizontal="center" vertical="center"/>
    </xf>
    <xf numFmtId="167" fontId="12" fillId="6" borderId="1" xfId="4" applyNumberFormat="1" applyFont="1" applyFill="1" applyBorder="1" applyAlignment="1">
      <alignment horizontal="right" vertical="center"/>
    </xf>
    <xf numFmtId="167" fontId="12" fillId="0" borderId="1" xfId="4" applyNumberFormat="1" applyFont="1" applyBorder="1" applyAlignment="1">
      <alignment horizontal="right" vertical="center"/>
    </xf>
    <xf numFmtId="0" fontId="12" fillId="4" borderId="1" xfId="3" applyFont="1" applyFill="1" applyBorder="1" applyAlignment="1">
      <alignment horizontal="center" vertical="center"/>
    </xf>
    <xf numFmtId="167" fontId="12" fillId="4" borderId="1" xfId="4" applyNumberFormat="1" applyFont="1" applyFill="1" applyBorder="1" applyAlignment="1">
      <alignment horizontal="right" vertical="center"/>
    </xf>
    <xf numFmtId="165" fontId="12" fillId="4" borderId="1" xfId="4" applyNumberFormat="1" applyFont="1" applyFill="1" applyBorder="1" applyAlignment="1">
      <alignment horizontal="right" vertical="center"/>
    </xf>
    <xf numFmtId="0" fontId="12" fillId="6" borderId="1" xfId="3" applyFont="1" applyFill="1" applyBorder="1" applyAlignment="1">
      <alignment horizontal="center" vertical="center"/>
    </xf>
    <xf numFmtId="165" fontId="12" fillId="6" borderId="1" xfId="4" applyNumberFormat="1" applyFont="1" applyFill="1" applyBorder="1" applyAlignment="1">
      <alignment horizontal="right" vertical="center"/>
    </xf>
    <xf numFmtId="10" fontId="13" fillId="4" borderId="1" xfId="5" applyNumberFormat="1" applyFont="1" applyFill="1" applyBorder="1" applyAlignment="1">
      <alignment horizontal="right" vertical="center"/>
    </xf>
    <xf numFmtId="165" fontId="13" fillId="4" borderId="1" xfId="5" applyNumberFormat="1" applyFont="1" applyFill="1" applyBorder="1" applyAlignment="1">
      <alignment horizontal="right" vertical="center"/>
    </xf>
    <xf numFmtId="10" fontId="13" fillId="6" borderId="1" xfId="5" applyNumberFormat="1" applyFont="1" applyFill="1" applyBorder="1" applyAlignment="1">
      <alignment horizontal="right" vertical="center"/>
    </xf>
    <xf numFmtId="10" fontId="13" fillId="0" borderId="1" xfId="5" applyNumberFormat="1" applyFont="1" applyBorder="1" applyAlignment="1">
      <alignment horizontal="right" vertical="center"/>
    </xf>
    <xf numFmtId="10" fontId="12" fillId="4" borderId="1" xfId="2" applyNumberFormat="1" applyFont="1" applyFill="1" applyBorder="1" applyAlignment="1">
      <alignment horizontal="right" vertical="center"/>
    </xf>
    <xf numFmtId="10" fontId="12" fillId="0" borderId="1" xfId="2" applyNumberFormat="1" applyFont="1" applyBorder="1" applyAlignment="1">
      <alignment horizontal="right" vertical="center"/>
    </xf>
    <xf numFmtId="0" fontId="12" fillId="4" borderId="1" xfId="3" applyFont="1" applyFill="1" applyBorder="1" applyAlignment="1">
      <alignment horizontal="right" vertical="center" indent="1"/>
    </xf>
    <xf numFmtId="0" fontId="12" fillId="0" borderId="1" xfId="3" applyFont="1" applyBorder="1" applyAlignment="1">
      <alignment horizontal="right" vertical="center" indent="1"/>
    </xf>
    <xf numFmtId="0" fontId="0" fillId="7" borderId="1" xfId="0" applyFill="1" applyBorder="1" applyAlignment="1">
      <alignment horizontal="righ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17" fillId="2" borderId="0" xfId="0" applyFont="1" applyFill="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xf>
    <xf numFmtId="0" fontId="0" fillId="0" borderId="1" xfId="0" applyBorder="1" applyAlignment="1">
      <alignment horizontal="center"/>
    </xf>
    <xf numFmtId="0" fontId="0" fillId="7" borderId="1" xfId="0" applyFill="1" applyBorder="1" applyAlignment="1">
      <alignment horizontal="center"/>
    </xf>
    <xf numFmtId="171" fontId="15" fillId="4" borderId="1" xfId="0" applyNumberFormat="1" applyFont="1" applyFill="1" applyBorder="1" applyAlignment="1">
      <alignment horizontal="right"/>
    </xf>
    <xf numFmtId="170" fontId="15" fillId="7" borderId="1" xfId="0" applyNumberFormat="1" applyFont="1" applyFill="1" applyBorder="1" applyAlignment="1">
      <alignment horizontal="right"/>
    </xf>
    <xf numFmtId="171" fontId="15" fillId="7" borderId="1" xfId="0" applyNumberFormat="1" applyFont="1" applyFill="1" applyBorder="1" applyAlignment="1">
      <alignment horizontal="right"/>
    </xf>
    <xf numFmtId="172" fontId="15" fillId="7" borderId="1" xfId="0" applyNumberFormat="1" applyFont="1" applyFill="1" applyBorder="1" applyAlignment="1">
      <alignment horizontal="right"/>
    </xf>
    <xf numFmtId="171" fontId="15" fillId="0" borderId="1" xfId="0" applyNumberFormat="1" applyFont="1" applyBorder="1" applyAlignment="1">
      <alignment horizontal="right" vertical="center"/>
    </xf>
    <xf numFmtId="172" fontId="15" fillId="0" borderId="1" xfId="0" applyNumberFormat="1" applyFont="1" applyBorder="1" applyAlignment="1">
      <alignment horizontal="right" vertical="center"/>
    </xf>
    <xf numFmtId="164" fontId="23" fillId="7" borderId="1" xfId="0" applyNumberFormat="1" applyFont="1" applyFill="1" applyBorder="1" applyAlignment="1">
      <alignment horizontal="right"/>
    </xf>
    <xf numFmtId="171" fontId="23" fillId="7" borderId="1" xfId="0" applyNumberFormat="1" applyFont="1" applyFill="1" applyBorder="1" applyAlignment="1">
      <alignment horizontal="right"/>
    </xf>
    <xf numFmtId="171" fontId="15" fillId="0" borderId="1" xfId="0" applyNumberFormat="1" applyFont="1" applyBorder="1" applyAlignment="1">
      <alignment horizontal="right"/>
    </xf>
    <xf numFmtId="170" fontId="15" fillId="0" borderId="1" xfId="0" applyNumberFormat="1" applyFont="1" applyBorder="1" applyAlignment="1">
      <alignment horizontal="right"/>
    </xf>
    <xf numFmtId="164" fontId="0" fillId="0" borderId="1" xfId="0" applyNumberFormat="1" applyBorder="1" applyAlignment="1">
      <alignment horizontal="right"/>
    </xf>
    <xf numFmtId="164" fontId="15" fillId="6" borderId="1" xfId="0" applyNumberFormat="1" applyFont="1" applyFill="1" applyBorder="1" applyAlignment="1">
      <alignment horizontal="right"/>
    </xf>
    <xf numFmtId="170" fontId="15" fillId="6" borderId="1" xfId="0" applyNumberFormat="1" applyFont="1" applyFill="1" applyBorder="1" applyAlignment="1">
      <alignment horizontal="right"/>
    </xf>
    <xf numFmtId="0" fontId="17" fillId="2" borderId="0" xfId="0" applyFont="1" applyFill="1" applyAlignment="1">
      <alignment horizontal="right" vertical="center"/>
    </xf>
    <xf numFmtId="0" fontId="16" fillId="5" borderId="7" xfId="0" applyFont="1" applyFill="1" applyBorder="1" applyAlignment="1">
      <alignment horizontal="centerContinuous" vertical="center" wrapText="1"/>
    </xf>
    <xf numFmtId="0" fontId="16" fillId="2" borderId="0" xfId="0" applyFont="1" applyFill="1" applyAlignment="1">
      <alignment horizontal="center" vertical="center" wrapText="1"/>
    </xf>
    <xf numFmtId="0" fontId="18" fillId="6" borderId="1" xfId="0" applyFont="1" applyFill="1" applyBorder="1" applyAlignment="1">
      <alignment horizontal="center" vertical="center"/>
    </xf>
    <xf numFmtId="0" fontId="16" fillId="5" borderId="21" xfId="0" applyFont="1" applyFill="1" applyBorder="1" applyAlignment="1">
      <alignment vertical="center"/>
    </xf>
    <xf numFmtId="0" fontId="16" fillId="5" borderId="12" xfId="0" applyFont="1" applyFill="1" applyBorder="1" applyAlignment="1">
      <alignment vertical="center"/>
    </xf>
    <xf numFmtId="0" fontId="16" fillId="5" borderId="13" xfId="0" applyFont="1" applyFill="1" applyBorder="1" applyAlignment="1">
      <alignment horizontal="left" vertical="center" wrapText="1"/>
    </xf>
    <xf numFmtId="0" fontId="17" fillId="2" borderId="10" xfId="0" applyFont="1" applyFill="1" applyBorder="1" applyAlignment="1">
      <alignment horizontal="left" vertical="center"/>
    </xf>
    <xf numFmtId="0" fontId="18" fillId="0" borderId="13" xfId="0" applyFont="1" applyBorder="1" applyAlignment="1">
      <alignment horizontal="left" vertical="center"/>
    </xf>
    <xf numFmtId="0" fontId="18" fillId="4" borderId="13" xfId="0" applyFont="1" applyFill="1" applyBorder="1" applyAlignment="1">
      <alignment horizontal="left" vertical="center"/>
    </xf>
    <xf numFmtId="0" fontId="13" fillId="0" borderId="13" xfId="0" applyFont="1" applyBorder="1" applyAlignment="1">
      <alignment horizontal="left" vertical="center"/>
    </xf>
    <xf numFmtId="0" fontId="13" fillId="4" borderId="13" xfId="0" applyFont="1" applyFill="1" applyBorder="1" applyAlignment="1">
      <alignment horizontal="left" vertical="center"/>
    </xf>
    <xf numFmtId="167" fontId="13" fillId="0" borderId="13" xfId="1" applyNumberFormat="1" applyFont="1" applyBorder="1" applyAlignment="1">
      <alignment horizontal="left" vertical="center"/>
    </xf>
    <xf numFmtId="167" fontId="13" fillId="7" borderId="20" xfId="1" applyNumberFormat="1" applyFont="1" applyFill="1" applyBorder="1" applyAlignment="1">
      <alignment horizontal="left" vertical="center"/>
    </xf>
    <xf numFmtId="0" fontId="0" fillId="0" borderId="16" xfId="0" applyBorder="1" applyAlignment="1">
      <alignment horizontal="left" vertical="center"/>
    </xf>
    <xf numFmtId="0" fontId="0" fillId="0" borderId="8" xfId="0" applyBorder="1" applyAlignment="1">
      <alignment horizontal="center" vertical="center"/>
    </xf>
    <xf numFmtId="0" fontId="0" fillId="0" borderId="8" xfId="0" applyBorder="1" applyAlignment="1">
      <alignment horizontal="right" vertical="center"/>
    </xf>
    <xf numFmtId="0" fontId="0" fillId="0" borderId="17" xfId="0" applyBorder="1" applyAlignment="1">
      <alignment horizontal="left" vertical="center"/>
    </xf>
    <xf numFmtId="0" fontId="13" fillId="0" borderId="8" xfId="3" applyFont="1" applyBorder="1" applyAlignment="1">
      <alignment horizontal="center" vertical="center"/>
    </xf>
    <xf numFmtId="167" fontId="13" fillId="6" borderId="8" xfId="4" applyNumberFormat="1" applyFont="1" applyFill="1" applyBorder="1" applyAlignment="1">
      <alignment horizontal="right" vertical="center"/>
    </xf>
    <xf numFmtId="167" fontId="13" fillId="0" borderId="8" xfId="4" applyNumberFormat="1" applyFont="1" applyBorder="1" applyAlignment="1">
      <alignment horizontal="right" vertical="center"/>
    </xf>
    <xf numFmtId="0" fontId="13" fillId="6" borderId="7" xfId="3" applyFont="1" applyFill="1" applyBorder="1" applyAlignment="1">
      <alignment horizontal="center" vertical="center"/>
    </xf>
    <xf numFmtId="167" fontId="13" fillId="6" borderId="7" xfId="4" applyNumberFormat="1" applyFont="1" applyFill="1" applyBorder="1" applyAlignment="1">
      <alignment horizontal="center" vertical="center"/>
    </xf>
    <xf numFmtId="10" fontId="13" fillId="6" borderId="7" xfId="2" applyNumberFormat="1" applyFont="1" applyFill="1" applyBorder="1" applyAlignment="1">
      <alignment horizontal="right" vertical="center"/>
    </xf>
    <xf numFmtId="167" fontId="13" fillId="6" borderId="7" xfId="4" applyNumberFormat="1" applyFont="1" applyFill="1" applyBorder="1" applyAlignment="1">
      <alignment horizontal="right" vertical="center"/>
    </xf>
    <xf numFmtId="0" fontId="12" fillId="0" borderId="8" xfId="3" applyFont="1" applyBorder="1" applyAlignment="1">
      <alignment horizontal="center" vertical="center"/>
    </xf>
    <xf numFmtId="167" fontId="12" fillId="6" borderId="8" xfId="4" applyNumberFormat="1" applyFont="1" applyFill="1" applyBorder="1" applyAlignment="1">
      <alignment horizontal="right" vertical="center"/>
    </xf>
    <xf numFmtId="167" fontId="12" fillId="0" borderId="8" xfId="4" applyNumberFormat="1" applyFont="1" applyBorder="1" applyAlignment="1">
      <alignment horizontal="right" vertical="center"/>
    </xf>
    <xf numFmtId="165" fontId="12" fillId="0" borderId="8" xfId="4" applyNumberFormat="1" applyFont="1" applyBorder="1" applyAlignment="1">
      <alignment horizontal="right" vertical="center"/>
    </xf>
    <xf numFmtId="0" fontId="12" fillId="4" borderId="7" xfId="3" applyFont="1" applyFill="1" applyBorder="1" applyAlignment="1">
      <alignment horizontal="center" vertical="center"/>
    </xf>
    <xf numFmtId="10" fontId="13" fillId="4" borderId="7" xfId="5" applyNumberFormat="1" applyFont="1" applyFill="1" applyBorder="1" applyAlignment="1">
      <alignment horizontal="center" vertical="center"/>
    </xf>
    <xf numFmtId="10" fontId="13" fillId="4" borderId="7" xfId="5" applyNumberFormat="1" applyFont="1" applyFill="1" applyBorder="1" applyAlignment="1">
      <alignment horizontal="right" vertical="center"/>
    </xf>
    <xf numFmtId="0" fontId="12" fillId="4" borderId="7" xfId="3" applyFont="1" applyFill="1" applyBorder="1" applyAlignment="1">
      <alignment horizontal="right" vertical="center" indent="1"/>
    </xf>
    <xf numFmtId="0" fontId="9" fillId="3" borderId="26" xfId="3" applyFont="1" applyFill="1" applyBorder="1" applyAlignment="1">
      <alignment vertical="center"/>
    </xf>
    <xf numFmtId="0" fontId="13" fillId="6" borderId="15" xfId="3" applyFont="1" applyFill="1" applyBorder="1" applyAlignment="1">
      <alignment horizontal="left" vertical="center"/>
    </xf>
    <xf numFmtId="0" fontId="13" fillId="4" borderId="15" xfId="3" applyFont="1" applyFill="1" applyBorder="1" applyAlignment="1">
      <alignment horizontal="left" vertical="center"/>
    </xf>
    <xf numFmtId="0" fontId="12" fillId="4" borderId="13" xfId="3" applyFont="1" applyFill="1" applyBorder="1" applyAlignment="1">
      <alignment horizontal="left" vertical="center" indent="1"/>
    </xf>
    <xf numFmtId="0" fontId="12" fillId="0" borderId="13" xfId="3" applyFont="1" applyBorder="1" applyAlignment="1">
      <alignment horizontal="left" vertical="center" indent="1"/>
    </xf>
    <xf numFmtId="0" fontId="12" fillId="4" borderId="15" xfId="3" applyFont="1" applyFill="1" applyBorder="1" applyAlignment="1">
      <alignment horizontal="left" vertical="center" indent="1"/>
    </xf>
    <xf numFmtId="0" fontId="5" fillId="2" borderId="0" xfId="0" applyFont="1" applyFill="1" applyAlignment="1">
      <alignment vertical="center"/>
    </xf>
    <xf numFmtId="0" fontId="5" fillId="2" borderId="0" xfId="0" applyFont="1" applyFill="1" applyAlignment="1">
      <alignment horizontal="center" vertical="center" wrapText="1"/>
    </xf>
    <xf numFmtId="167" fontId="6" fillId="7" borderId="1" xfId="1" applyNumberFormat="1" applyFont="1" applyFill="1" applyBorder="1" applyAlignment="1">
      <alignment horizontal="left" vertical="center"/>
    </xf>
    <xf numFmtId="167" fontId="6" fillId="6" borderId="1" xfId="1" applyNumberFormat="1" applyFont="1" applyFill="1" applyBorder="1" applyAlignment="1">
      <alignment horizontal="left" vertical="center"/>
    </xf>
    <xf numFmtId="0" fontId="0" fillId="0" borderId="0" xfId="0" applyAlignment="1">
      <alignment horizontal="center"/>
    </xf>
    <xf numFmtId="0" fontId="3" fillId="6" borderId="0" xfId="0" applyFont="1" applyFill="1" applyAlignment="1">
      <alignment horizontal="center"/>
    </xf>
    <xf numFmtId="167" fontId="6" fillId="6" borderId="1" xfId="1" applyNumberFormat="1" applyFont="1" applyFill="1" applyBorder="1" applyAlignment="1">
      <alignment horizontal="center" vertical="center"/>
    </xf>
    <xf numFmtId="167" fontId="6" fillId="7" borderId="1" xfId="1" applyNumberFormat="1" applyFont="1" applyFill="1" applyBorder="1" applyAlignment="1">
      <alignment horizontal="center" vertical="center"/>
    </xf>
    <xf numFmtId="0" fontId="5" fillId="2" borderId="0" xfId="0" applyFont="1" applyFill="1" applyAlignment="1">
      <alignment horizontal="center" vertical="center"/>
    </xf>
    <xf numFmtId="0" fontId="0" fillId="6" borderId="0" xfId="0" applyFill="1" applyAlignment="1">
      <alignment horizontal="right"/>
    </xf>
    <xf numFmtId="0" fontId="5" fillId="2" borderId="0" xfId="0" applyFont="1" applyFill="1" applyAlignment="1">
      <alignment horizontal="right" vertical="center" wrapText="1"/>
    </xf>
    <xf numFmtId="10" fontId="5" fillId="2" borderId="0" xfId="2" applyNumberFormat="1" applyFont="1" applyFill="1" applyBorder="1" applyAlignment="1">
      <alignment horizontal="right" vertical="center" wrapText="1"/>
    </xf>
    <xf numFmtId="0" fontId="5" fillId="2" borderId="0" xfId="0" applyFont="1" applyFill="1" applyAlignment="1">
      <alignment horizontal="right" vertical="center"/>
    </xf>
    <xf numFmtId="0" fontId="0" fillId="0" borderId="0" xfId="0" applyAlignment="1">
      <alignment horizontal="right"/>
    </xf>
    <xf numFmtId="167" fontId="6" fillId="7" borderId="12" xfId="1" applyNumberFormat="1" applyFont="1" applyFill="1" applyBorder="1" applyAlignment="1">
      <alignment horizontal="left" vertical="center"/>
    </xf>
    <xf numFmtId="167" fontId="6" fillId="7" borderId="13" xfId="1" applyNumberFormat="1" applyFont="1" applyFill="1" applyBorder="1" applyAlignment="1">
      <alignment horizontal="left" vertical="center"/>
    </xf>
    <xf numFmtId="167" fontId="6" fillId="6" borderId="12" xfId="1" applyNumberFormat="1" applyFont="1" applyFill="1" applyBorder="1" applyAlignment="1">
      <alignment horizontal="left" vertical="center"/>
    </xf>
    <xf numFmtId="167" fontId="6" fillId="0" borderId="13" xfId="1" applyNumberFormat="1" applyFont="1" applyBorder="1" applyAlignment="1">
      <alignment horizontal="left" vertical="center"/>
    </xf>
    <xf numFmtId="167" fontId="6" fillId="6" borderId="13" xfId="1" applyNumberFormat="1" applyFont="1" applyFill="1" applyBorder="1" applyAlignment="1">
      <alignment horizontal="left" vertical="center"/>
    </xf>
    <xf numFmtId="167" fontId="6" fillId="4" borderId="13" xfId="1" applyNumberFormat="1" applyFont="1" applyFill="1" applyBorder="1" applyAlignment="1">
      <alignment horizontal="left" vertical="center"/>
    </xf>
    <xf numFmtId="10" fontId="6" fillId="6" borderId="13" xfId="2" applyNumberFormat="1" applyFont="1" applyFill="1" applyBorder="1" applyAlignment="1">
      <alignment horizontal="left" vertical="center"/>
    </xf>
    <xf numFmtId="10" fontId="6" fillId="4" borderId="13" xfId="2" applyNumberFormat="1" applyFont="1" applyFill="1" applyBorder="1" applyAlignment="1">
      <alignment horizontal="left" vertical="center"/>
    </xf>
    <xf numFmtId="0" fontId="5" fillId="2" borderId="10" xfId="0" applyFont="1" applyFill="1" applyBorder="1" applyAlignment="1">
      <alignment vertical="center"/>
    </xf>
    <xf numFmtId="0" fontId="6" fillId="7" borderId="18" xfId="0" applyFont="1" applyFill="1" applyBorder="1" applyAlignment="1">
      <alignment vertical="center"/>
    </xf>
    <xf numFmtId="167" fontId="6" fillId="7" borderId="20" xfId="1" applyNumberFormat="1" applyFont="1" applyFill="1" applyBorder="1" applyAlignment="1">
      <alignment horizontal="left" vertical="center"/>
    </xf>
    <xf numFmtId="0" fontId="22" fillId="6" borderId="0" xfId="0" applyFont="1" applyFill="1" applyAlignment="1">
      <alignment horizontal="center"/>
    </xf>
    <xf numFmtId="0" fontId="14" fillId="2" borderId="28" xfId="0" applyFont="1" applyFill="1" applyBorder="1" applyAlignment="1">
      <alignment vertical="center"/>
    </xf>
    <xf numFmtId="0" fontId="17" fillId="2" borderId="36" xfId="0" applyFont="1" applyFill="1" applyBorder="1" applyAlignment="1">
      <alignment horizontal="center" vertical="center"/>
    </xf>
    <xf numFmtId="0" fontId="0" fillId="10" borderId="37" xfId="0" applyFill="1" applyBorder="1" applyAlignment="1">
      <alignment horizontal="left" vertical="center"/>
    </xf>
    <xf numFmtId="0" fontId="6" fillId="7" borderId="12" xfId="0" applyFont="1" applyFill="1" applyBorder="1" applyAlignment="1">
      <alignment horizontal="left" vertical="center"/>
    </xf>
    <xf numFmtId="0" fontId="6" fillId="7" borderId="13" xfId="0" applyFont="1" applyFill="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4" fillId="2" borderId="11" xfId="0" applyFont="1" applyFill="1" applyBorder="1" applyAlignment="1">
      <alignment vertical="center"/>
    </xf>
    <xf numFmtId="0" fontId="0" fillId="10" borderId="10" xfId="0" applyFill="1" applyBorder="1" applyAlignment="1">
      <alignment horizontal="left" vertical="center"/>
    </xf>
    <xf numFmtId="0" fontId="6" fillId="0" borderId="12" xfId="0" applyFont="1" applyBorder="1" applyAlignment="1">
      <alignment vertical="center"/>
    </xf>
    <xf numFmtId="0" fontId="6" fillId="7" borderId="12" xfId="0" applyFont="1" applyFill="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center" vertical="center"/>
    </xf>
    <xf numFmtId="0" fontId="6" fillId="0" borderId="19" xfId="0" applyFont="1" applyBorder="1" applyAlignment="1">
      <alignment horizontal="right" vertical="center"/>
    </xf>
    <xf numFmtId="0" fontId="6" fillId="0" borderId="20" xfId="0" applyFont="1" applyBorder="1" applyAlignment="1">
      <alignment horizontal="left" vertical="center"/>
    </xf>
    <xf numFmtId="164" fontId="15" fillId="6" borderId="0" xfId="0" applyNumberFormat="1" applyFont="1" applyFill="1" applyAlignment="1">
      <alignment horizontal="right"/>
    </xf>
    <xf numFmtId="0" fontId="17" fillId="2" borderId="36" xfId="0" applyFont="1" applyFill="1" applyBorder="1" applyAlignment="1">
      <alignment horizontal="right" vertical="center"/>
    </xf>
    <xf numFmtId="164" fontId="15" fillId="0" borderId="0" xfId="0" applyNumberFormat="1" applyFont="1" applyAlignment="1">
      <alignment horizontal="right"/>
    </xf>
    <xf numFmtId="164" fontId="15" fillId="7" borderId="8" xfId="0" applyNumberFormat="1" applyFont="1" applyFill="1" applyBorder="1" applyAlignment="1">
      <alignment horizontal="center" vertical="center"/>
    </xf>
    <xf numFmtId="169" fontId="15" fillId="0" borderId="1" xfId="2" applyNumberFormat="1" applyFont="1" applyBorder="1" applyAlignment="1">
      <alignment horizontal="center" vertical="center"/>
    </xf>
    <xf numFmtId="169" fontId="15" fillId="7" borderId="1" xfId="2" applyNumberFormat="1" applyFont="1" applyFill="1" applyBorder="1" applyAlignment="1">
      <alignment horizontal="center" vertical="center"/>
    </xf>
    <xf numFmtId="169" fontId="15" fillId="6" borderId="1" xfId="2" applyNumberFormat="1" applyFont="1" applyFill="1" applyBorder="1" applyAlignment="1">
      <alignment horizontal="center" vertical="center"/>
    </xf>
    <xf numFmtId="39" fontId="15" fillId="6" borderId="0" xfId="0" applyNumberFormat="1" applyFont="1" applyFill="1"/>
    <xf numFmtId="164" fontId="17" fillId="2" borderId="0" xfId="0" applyNumberFormat="1" applyFont="1" applyFill="1" applyAlignment="1">
      <alignment horizontal="right" vertical="center"/>
    </xf>
    <xf numFmtId="164" fontId="0" fillId="0" borderId="8" xfId="0" applyNumberFormat="1" applyBorder="1" applyAlignment="1">
      <alignment horizontal="right" vertical="center"/>
    </xf>
    <xf numFmtId="164" fontId="0" fillId="7" borderId="1" xfId="0" applyNumberFormat="1" applyFill="1" applyBorder="1" applyAlignment="1">
      <alignment horizontal="right" vertical="center"/>
    </xf>
    <xf numFmtId="164" fontId="17" fillId="2" borderId="0" xfId="0" applyNumberFormat="1" applyFont="1" applyFill="1" applyAlignment="1">
      <alignment vertical="center"/>
    </xf>
    <xf numFmtId="10" fontId="15" fillId="7" borderId="1" xfId="2" applyNumberFormat="1" applyFont="1" applyFill="1" applyBorder="1" applyAlignment="1">
      <alignment horizontal="center" vertical="center"/>
    </xf>
    <xf numFmtId="10" fontId="15" fillId="0" borderId="1" xfId="2" applyNumberFormat="1" applyFont="1" applyBorder="1" applyAlignment="1">
      <alignment horizontal="center" vertical="center"/>
    </xf>
    <xf numFmtId="0" fontId="0" fillId="6" borderId="1" xfId="0" applyFill="1" applyBorder="1" applyAlignment="1">
      <alignment horizontal="center"/>
    </xf>
    <xf numFmtId="0" fontId="17" fillId="2" borderId="3" xfId="0" applyFont="1" applyFill="1" applyBorder="1" applyAlignment="1">
      <alignment horizontal="center" vertical="center"/>
    </xf>
    <xf numFmtId="164" fontId="15" fillId="7" borderId="12" xfId="0" applyNumberFormat="1" applyFont="1" applyFill="1" applyBorder="1" applyAlignment="1">
      <alignment horizontal="left" vertical="center"/>
    </xf>
    <xf numFmtId="164" fontId="15" fillId="0" borderId="12" xfId="0" applyNumberFormat="1" applyFont="1" applyBorder="1" applyAlignment="1">
      <alignment horizontal="left" vertical="center"/>
    </xf>
    <xf numFmtId="0" fontId="17" fillId="2" borderId="11" xfId="0" applyFont="1" applyFill="1" applyBorder="1" applyAlignment="1">
      <alignment horizontal="left" vertical="center"/>
    </xf>
    <xf numFmtId="0" fontId="12" fillId="0" borderId="16" xfId="3" applyFont="1" applyBorder="1" applyAlignment="1">
      <alignment horizontal="left" vertical="center"/>
    </xf>
    <xf numFmtId="0" fontId="12" fillId="4" borderId="12" xfId="3" applyFont="1" applyFill="1" applyBorder="1" applyAlignment="1">
      <alignment horizontal="left" vertical="center" wrapText="1"/>
    </xf>
    <xf numFmtId="0" fontId="12" fillId="6" borderId="12" xfId="3" applyFont="1" applyFill="1" applyBorder="1" applyAlignment="1">
      <alignment horizontal="left" vertical="center" wrapText="1"/>
    </xf>
    <xf numFmtId="0" fontId="12" fillId="6" borderId="14" xfId="3" applyFont="1" applyFill="1" applyBorder="1" applyAlignment="1">
      <alignment horizontal="left" vertical="center" wrapText="1"/>
    </xf>
    <xf numFmtId="0" fontId="12" fillId="0" borderId="12" xfId="3" applyFont="1" applyBorder="1" applyAlignment="1">
      <alignment horizontal="left" vertical="center"/>
    </xf>
    <xf numFmtId="0" fontId="12" fillId="6" borderId="12" xfId="3" applyFont="1" applyFill="1" applyBorder="1" applyAlignment="1">
      <alignment horizontal="left" vertical="center"/>
    </xf>
    <xf numFmtId="0" fontId="12" fillId="4" borderId="14" xfId="3" applyFont="1" applyFill="1" applyBorder="1" applyAlignment="1">
      <alignment horizontal="left" vertical="center"/>
    </xf>
    <xf numFmtId="167" fontId="6" fillId="7" borderId="12" xfId="1" applyNumberFormat="1" applyFont="1" applyFill="1" applyBorder="1" applyAlignment="1">
      <alignment vertical="center"/>
    </xf>
    <xf numFmtId="167" fontId="6" fillId="6" borderId="12" xfId="1" applyNumberFormat="1" applyFont="1" applyFill="1" applyBorder="1" applyAlignment="1">
      <alignment vertical="center"/>
    </xf>
    <xf numFmtId="0" fontId="17" fillId="2" borderId="40" xfId="0" applyFont="1" applyFill="1" applyBorder="1" applyAlignment="1">
      <alignment vertical="center"/>
    </xf>
    <xf numFmtId="0" fontId="17" fillId="2" borderId="0" xfId="0" applyFont="1" applyFill="1" applyAlignment="1">
      <alignment horizontal="left" vertical="center"/>
    </xf>
    <xf numFmtId="10" fontId="0" fillId="6" borderId="0" xfId="2" applyNumberFormat="1" applyFont="1" applyFill="1" applyAlignment="1">
      <alignment horizontal="center"/>
    </xf>
    <xf numFmtId="10" fontId="17" fillId="2" borderId="0" xfId="0" applyNumberFormat="1" applyFont="1" applyFill="1" applyAlignment="1">
      <alignment horizontal="center" vertical="center"/>
    </xf>
    <xf numFmtId="10" fontId="0" fillId="7" borderId="1" xfId="2" applyNumberFormat="1" applyFont="1" applyFill="1" applyBorder="1" applyAlignment="1">
      <alignment horizontal="right" vertical="center"/>
    </xf>
    <xf numFmtId="10" fontId="0" fillId="6" borderId="1" xfId="2" applyNumberFormat="1" applyFont="1" applyFill="1" applyBorder="1" applyAlignment="1">
      <alignment horizontal="right" vertical="center"/>
    </xf>
    <xf numFmtId="169" fontId="15" fillId="7" borderId="1" xfId="2" applyNumberFormat="1" applyFont="1" applyFill="1" applyBorder="1" applyAlignment="1">
      <alignment vertical="center"/>
    </xf>
    <xf numFmtId="169" fontId="15" fillId="0" borderId="1" xfId="2" applyNumberFormat="1" applyFont="1" applyBorder="1" applyAlignment="1">
      <alignment vertical="center"/>
    </xf>
    <xf numFmtId="0" fontId="0" fillId="0" borderId="8" xfId="0" applyBorder="1" applyAlignment="1">
      <alignment vertical="center"/>
    </xf>
    <xf numFmtId="0" fontId="0" fillId="0" borderId="1" xfId="0" applyBorder="1" applyAlignment="1">
      <alignment horizontal="left" vertical="center"/>
    </xf>
    <xf numFmtId="0" fontId="17" fillId="2" borderId="2" xfId="0" applyFont="1" applyFill="1" applyBorder="1" applyAlignment="1">
      <alignment vertical="center"/>
    </xf>
    <xf numFmtId="0" fontId="17" fillId="2" borderId="41" xfId="0" applyFont="1" applyFill="1" applyBorder="1" applyAlignment="1">
      <alignment horizontal="center" vertical="center"/>
    </xf>
    <xf numFmtId="0" fontId="17" fillId="2" borderId="41" xfId="0" applyFont="1" applyFill="1" applyBorder="1" applyAlignment="1">
      <alignment vertical="center"/>
    </xf>
    <xf numFmtId="0" fontId="17" fillId="2" borderId="42" xfId="0" applyFont="1" applyFill="1" applyBorder="1" applyAlignment="1">
      <alignment vertical="center"/>
    </xf>
    <xf numFmtId="0" fontId="17" fillId="2" borderId="39" xfId="0" applyFont="1" applyFill="1" applyBorder="1" applyAlignment="1">
      <alignment vertical="center"/>
    </xf>
    <xf numFmtId="0" fontId="0" fillId="0" borderId="1" xfId="0" applyBorder="1" applyAlignment="1">
      <alignment horizontal="left" vertical="center" indent="1"/>
    </xf>
    <xf numFmtId="164" fontId="15" fillId="4" borderId="1" xfId="0" applyNumberFormat="1" applyFont="1" applyFill="1" applyBorder="1" applyAlignment="1">
      <alignment horizontal="right"/>
    </xf>
    <xf numFmtId="169" fontId="15" fillId="7" borderId="8" xfId="2" applyNumberFormat="1" applyFont="1" applyFill="1" applyBorder="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164" fontId="15" fillId="7" borderId="16" xfId="0" applyNumberFormat="1" applyFont="1" applyFill="1" applyBorder="1" applyAlignment="1">
      <alignment horizontal="left" vertical="center"/>
    </xf>
    <xf numFmtId="49" fontId="15" fillId="7" borderId="1" xfId="0" applyNumberFormat="1" applyFont="1" applyFill="1" applyBorder="1" applyAlignment="1">
      <alignment vertical="center"/>
    </xf>
    <xf numFmtId="167" fontId="15" fillId="6" borderId="1" xfId="1" applyNumberFormat="1" applyFont="1" applyFill="1" applyBorder="1" applyAlignment="1">
      <alignment horizontal="right" vertical="center"/>
    </xf>
    <xf numFmtId="167" fontId="15" fillId="7" borderId="1" xfId="1" applyNumberFormat="1" applyFont="1" applyFill="1" applyBorder="1" applyAlignment="1">
      <alignment horizontal="right" vertical="center"/>
    </xf>
    <xf numFmtId="167" fontId="15" fillId="0" borderId="1" xfId="1" applyNumberFormat="1" applyFont="1" applyBorder="1" applyAlignment="1">
      <alignment horizontal="right" vertical="center"/>
    </xf>
    <xf numFmtId="3" fontId="15" fillId="7" borderId="1" xfId="2" applyNumberFormat="1" applyFont="1" applyFill="1" applyBorder="1" applyAlignment="1">
      <alignment horizontal="center" vertical="center"/>
    </xf>
    <xf numFmtId="0" fontId="0" fillId="6" borderId="1" xfId="0" applyFill="1" applyBorder="1" applyAlignment="1">
      <alignment vertical="center"/>
    </xf>
    <xf numFmtId="0" fontId="16" fillId="5" borderId="46" xfId="0" applyFont="1" applyFill="1" applyBorder="1" applyAlignment="1">
      <alignment horizontal="center" vertical="center" wrapText="1"/>
    </xf>
    <xf numFmtId="0" fontId="0" fillId="6" borderId="0" xfId="0" applyFill="1" applyAlignment="1">
      <alignment wrapText="1"/>
    </xf>
    <xf numFmtId="164" fontId="15" fillId="0" borderId="1" xfId="0" applyNumberFormat="1" applyFont="1" applyBorder="1" applyAlignment="1">
      <alignment horizontal="left" vertical="center"/>
    </xf>
    <xf numFmtId="164" fontId="15" fillId="7" borderId="1" xfId="0" applyNumberFormat="1" applyFont="1" applyFill="1" applyBorder="1" applyAlignment="1">
      <alignment horizontal="left" vertical="center"/>
    </xf>
    <xf numFmtId="164" fontId="15" fillId="7" borderId="1" xfId="0" applyNumberFormat="1" applyFont="1" applyFill="1" applyBorder="1" applyAlignment="1">
      <alignment horizontal="left" vertical="center" indent="1"/>
    </xf>
    <xf numFmtId="0" fontId="17" fillId="2" borderId="46" xfId="0" applyFont="1" applyFill="1" applyBorder="1" applyAlignment="1">
      <alignment vertical="center"/>
    </xf>
    <xf numFmtId="164" fontId="15" fillId="0" borderId="8" xfId="0" applyNumberFormat="1" applyFont="1" applyBorder="1" applyAlignment="1">
      <alignment vertical="center"/>
    </xf>
    <xf numFmtId="164" fontId="15" fillId="0" borderId="8" xfId="0" applyNumberFormat="1" applyFont="1" applyBorder="1" applyAlignment="1">
      <alignment horizontal="left" vertical="center"/>
    </xf>
    <xf numFmtId="169" fontId="15" fillId="0" borderId="8" xfId="2" applyNumberFormat="1" applyFont="1" applyBorder="1" applyAlignment="1">
      <alignment horizontal="center" vertical="center"/>
    </xf>
    <xf numFmtId="164" fontId="15" fillId="0" borderId="8" xfId="0" applyNumberFormat="1" applyFont="1" applyBorder="1" applyAlignment="1">
      <alignment horizontal="center" vertical="center"/>
    </xf>
    <xf numFmtId="164" fontId="15" fillId="7" borderId="47" xfId="0" applyNumberFormat="1" applyFont="1" applyFill="1" applyBorder="1" applyAlignment="1">
      <alignment vertical="center"/>
    </xf>
    <xf numFmtId="164" fontId="15" fillId="0" borderId="46" xfId="0" applyNumberFormat="1" applyFont="1" applyBorder="1" applyAlignment="1">
      <alignment vertical="center"/>
    </xf>
    <xf numFmtId="164" fontId="15" fillId="7" borderId="46" xfId="0" applyNumberFormat="1" applyFont="1" applyFill="1" applyBorder="1" applyAlignment="1">
      <alignment vertical="center"/>
    </xf>
    <xf numFmtId="0" fontId="17" fillId="2" borderId="6" xfId="0" applyFont="1" applyFill="1" applyBorder="1" applyAlignment="1">
      <alignment vertical="center"/>
    </xf>
    <xf numFmtId="175" fontId="15" fillId="7" borderId="1" xfId="0" applyNumberFormat="1" applyFont="1" applyFill="1" applyBorder="1" applyAlignment="1">
      <alignment vertical="center"/>
    </xf>
    <xf numFmtId="175" fontId="15" fillId="0" borderId="1" xfId="0" applyNumberFormat="1" applyFont="1" applyBorder="1" applyAlignment="1">
      <alignment vertical="center"/>
    </xf>
    <xf numFmtId="0" fontId="17" fillId="2" borderId="39" xfId="0" applyFont="1" applyFill="1" applyBorder="1" applyAlignment="1">
      <alignment horizontal="left" vertical="center"/>
    </xf>
    <xf numFmtId="0" fontId="14" fillId="2" borderId="39" xfId="0" applyFont="1" applyFill="1" applyBorder="1" applyAlignment="1">
      <alignment horizontal="left" vertical="center"/>
    </xf>
    <xf numFmtId="10" fontId="16" fillId="5" borderId="1" xfId="0" applyNumberFormat="1" applyFont="1" applyFill="1" applyBorder="1" applyAlignment="1">
      <alignment horizontal="center" vertical="center" wrapText="1"/>
    </xf>
    <xf numFmtId="164" fontId="15" fillId="6" borderId="1" xfId="0" applyNumberFormat="1" applyFont="1" applyFill="1" applyBorder="1" applyAlignment="1">
      <alignment horizontal="left" vertical="center"/>
    </xf>
    <xf numFmtId="1" fontId="17" fillId="2" borderId="40" xfId="0" applyNumberFormat="1" applyFont="1" applyFill="1" applyBorder="1" applyAlignment="1">
      <alignment vertical="center"/>
    </xf>
    <xf numFmtId="164" fontId="15" fillId="6" borderId="1" xfId="0" quotePrefix="1" applyNumberFormat="1" applyFont="1" applyFill="1" applyBorder="1" applyAlignment="1">
      <alignment vertical="center"/>
    </xf>
    <xf numFmtId="175" fontId="15" fillId="7" borderId="1" xfId="0" applyNumberFormat="1" applyFont="1" applyFill="1" applyBorder="1" applyAlignment="1">
      <alignment horizontal="center" vertical="center"/>
    </xf>
    <xf numFmtId="175" fontId="15" fillId="0" borderId="1" xfId="0" applyNumberFormat="1" applyFont="1" applyBorder="1" applyAlignment="1">
      <alignment horizontal="center" vertical="center"/>
    </xf>
    <xf numFmtId="173" fontId="17" fillId="2" borderId="4" xfId="0" applyNumberFormat="1" applyFont="1" applyFill="1" applyBorder="1" applyAlignment="1">
      <alignment horizontal="center" vertical="center"/>
    </xf>
    <xf numFmtId="176" fontId="17" fillId="2" borderId="5" xfId="0" applyNumberFormat="1" applyFont="1" applyFill="1" applyBorder="1" applyAlignment="1">
      <alignment horizontal="center" vertical="center"/>
    </xf>
    <xf numFmtId="175" fontId="17" fillId="2" borderId="0" xfId="0" applyNumberFormat="1" applyFont="1" applyFill="1" applyAlignment="1">
      <alignment horizontal="center" vertical="center"/>
    </xf>
    <xf numFmtId="175" fontId="17" fillId="2" borderId="40" xfId="0" applyNumberFormat="1" applyFont="1" applyFill="1" applyBorder="1" applyAlignment="1">
      <alignment horizontal="center" vertical="center"/>
    </xf>
    <xf numFmtId="173" fontId="15" fillId="7" borderId="1" xfId="0" applyNumberFormat="1" applyFont="1" applyFill="1" applyBorder="1" applyAlignment="1">
      <alignment horizontal="center" vertical="center"/>
    </xf>
    <xf numFmtId="173" fontId="15" fillId="0" borderId="1" xfId="0" applyNumberFormat="1" applyFont="1" applyBorder="1" applyAlignment="1">
      <alignment horizontal="center" vertical="center"/>
    </xf>
    <xf numFmtId="173" fontId="17" fillId="2" borderId="0" xfId="0" applyNumberFormat="1" applyFont="1" applyFill="1" applyAlignment="1">
      <alignment horizontal="center" vertical="center"/>
    </xf>
    <xf numFmtId="173" fontId="17" fillId="2" borderId="40" xfId="0" applyNumberFormat="1" applyFont="1" applyFill="1" applyBorder="1" applyAlignment="1">
      <alignment horizontal="center" vertical="center"/>
    </xf>
    <xf numFmtId="173" fontId="15" fillId="0" borderId="1" xfId="2" applyNumberFormat="1" applyFont="1" applyBorder="1" applyAlignment="1">
      <alignment horizontal="center" vertical="center"/>
    </xf>
    <xf numFmtId="173" fontId="15" fillId="7" borderId="1" xfId="2" applyNumberFormat="1" applyFont="1" applyFill="1" applyBorder="1" applyAlignment="1">
      <alignment horizontal="center" vertical="center"/>
    </xf>
    <xf numFmtId="173" fontId="15" fillId="7" borderId="1" xfId="0" applyNumberFormat="1" applyFont="1" applyFill="1" applyBorder="1" applyAlignment="1">
      <alignment horizontal="left" vertical="center"/>
    </xf>
    <xf numFmtId="173" fontId="15" fillId="0" borderId="1" xfId="0" applyNumberFormat="1" applyFont="1" applyBorder="1" applyAlignment="1">
      <alignment horizontal="left" vertical="center"/>
    </xf>
    <xf numFmtId="0" fontId="17" fillId="2" borderId="40" xfId="0" applyFont="1" applyFill="1" applyBorder="1" applyAlignment="1">
      <alignment horizontal="center" vertical="center"/>
    </xf>
    <xf numFmtId="175" fontId="15" fillId="6" borderId="1" xfId="0" applyNumberFormat="1" applyFont="1" applyFill="1" applyBorder="1" applyAlignment="1">
      <alignment horizontal="center" vertical="center"/>
    </xf>
    <xf numFmtId="0" fontId="15" fillId="0" borderId="1" xfId="0" applyFont="1" applyBorder="1" applyAlignment="1">
      <alignment horizontal="left" vertical="center"/>
    </xf>
    <xf numFmtId="0" fontId="15" fillId="7" borderId="1" xfId="0" applyFont="1" applyFill="1" applyBorder="1" applyAlignment="1">
      <alignment horizontal="left" vertical="center" wrapText="1"/>
    </xf>
    <xf numFmtId="173" fontId="15" fillId="0" borderId="1" xfId="2" applyNumberFormat="1" applyFont="1" applyBorder="1" applyAlignment="1">
      <alignment horizontal="left" vertical="center"/>
    </xf>
    <xf numFmtId="173" fontId="15" fillId="7" borderId="1" xfId="2" applyNumberFormat="1" applyFont="1" applyFill="1" applyBorder="1" applyAlignment="1">
      <alignment horizontal="left" vertical="center"/>
    </xf>
    <xf numFmtId="175" fontId="15" fillId="0" borderId="1" xfId="0" quotePrefix="1" applyNumberFormat="1" applyFont="1" applyBorder="1" applyAlignment="1">
      <alignment horizontal="center" vertical="center"/>
    </xf>
    <xf numFmtId="177" fontId="15" fillId="6" borderId="1" xfId="0" applyNumberFormat="1" applyFont="1" applyFill="1" applyBorder="1" applyAlignment="1">
      <alignment horizontal="center" vertical="center"/>
    </xf>
    <xf numFmtId="0" fontId="0" fillId="0" borderId="0" xfId="0" applyAlignment="1">
      <alignment horizontal="center" wrapText="1"/>
    </xf>
    <xf numFmtId="0" fontId="17" fillId="2" borderId="40" xfId="0" applyFont="1" applyFill="1" applyBorder="1" applyAlignment="1">
      <alignment vertical="center" wrapText="1"/>
    </xf>
    <xf numFmtId="175" fontId="17" fillId="2" borderId="40" xfId="0" applyNumberFormat="1" applyFont="1" applyFill="1" applyBorder="1" applyAlignment="1">
      <alignment horizontal="center" vertical="center" wrapText="1"/>
    </xf>
    <xf numFmtId="177" fontId="15" fillId="7" borderId="1" xfId="0" applyNumberFormat="1" applyFont="1" applyFill="1" applyBorder="1" applyAlignment="1">
      <alignment horizontal="center" vertical="center"/>
    </xf>
    <xf numFmtId="177" fontId="15" fillId="0" borderId="1" xfId="0" applyNumberFormat="1" applyFont="1" applyBorder="1" applyAlignment="1">
      <alignment horizontal="center" vertical="center"/>
    </xf>
    <xf numFmtId="176" fontId="15" fillId="7" borderId="1" xfId="0" applyNumberFormat="1" applyFont="1" applyFill="1" applyBorder="1" applyAlignment="1">
      <alignment horizontal="center" vertical="center"/>
    </xf>
    <xf numFmtId="173" fontId="15" fillId="0" borderId="1" xfId="6" applyNumberFormat="1" applyFont="1" applyBorder="1" applyAlignment="1">
      <alignment horizontal="center" vertical="center"/>
    </xf>
    <xf numFmtId="173" fontId="15" fillId="7" borderId="1" xfId="6" applyNumberFormat="1" applyFont="1" applyFill="1" applyBorder="1" applyAlignment="1">
      <alignment horizontal="center" vertical="center"/>
    </xf>
    <xf numFmtId="176" fontId="15" fillId="0" borderId="1" xfId="6" applyNumberFormat="1" applyFont="1" applyBorder="1" applyAlignment="1">
      <alignment horizontal="center" vertical="center"/>
    </xf>
    <xf numFmtId="176" fontId="15" fillId="7" borderId="1" xfId="6" applyNumberFormat="1" applyFont="1" applyFill="1" applyBorder="1" applyAlignment="1">
      <alignment horizontal="center" vertical="center"/>
    </xf>
    <xf numFmtId="173" fontId="15" fillId="0" borderId="1" xfId="6" applyNumberFormat="1" applyFont="1" applyBorder="1" applyAlignment="1">
      <alignment vertical="center"/>
    </xf>
    <xf numFmtId="173" fontId="15" fillId="7" borderId="1" xfId="6" applyNumberFormat="1" applyFont="1" applyFill="1" applyBorder="1" applyAlignment="1">
      <alignment vertical="center"/>
    </xf>
    <xf numFmtId="173" fontId="15" fillId="0" borderId="8" xfId="6" applyNumberFormat="1" applyFont="1" applyBorder="1" applyAlignment="1">
      <alignment horizontal="center" vertical="center"/>
    </xf>
    <xf numFmtId="170" fontId="15" fillId="7" borderId="1" xfId="0" applyNumberFormat="1" applyFont="1" applyFill="1" applyBorder="1" applyAlignment="1">
      <alignment horizontal="left"/>
    </xf>
    <xf numFmtId="10" fontId="15" fillId="6" borderId="1" xfId="2" applyNumberFormat="1" applyFont="1" applyFill="1" applyBorder="1" applyAlignment="1">
      <alignment horizontal="center" vertical="center"/>
    </xf>
    <xf numFmtId="173" fontId="15" fillId="6" borderId="1" xfId="0" applyNumberFormat="1" applyFont="1" applyFill="1" applyBorder="1" applyAlignment="1">
      <alignment horizontal="center" vertical="center"/>
    </xf>
    <xf numFmtId="10" fontId="15" fillId="4" borderId="1" xfId="2"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164" fontId="15" fillId="4" borderId="1" xfId="0" applyNumberFormat="1" applyFont="1" applyFill="1" applyBorder="1" applyAlignment="1">
      <alignment vertical="center"/>
    </xf>
    <xf numFmtId="175" fontId="15" fillId="4" borderId="1" xfId="0" applyNumberFormat="1" applyFont="1" applyFill="1" applyBorder="1" applyAlignment="1">
      <alignment horizontal="center" vertical="center"/>
    </xf>
    <xf numFmtId="178" fontId="0" fillId="0" borderId="8" xfId="2" applyNumberFormat="1" applyFont="1" applyBorder="1" applyAlignment="1">
      <alignment horizontal="right" vertical="center"/>
    </xf>
    <xf numFmtId="10" fontId="0" fillId="0" borderId="8" xfId="2" applyNumberFormat="1" applyFont="1" applyBorder="1" applyAlignment="1">
      <alignment horizontal="right" vertical="center"/>
    </xf>
    <xf numFmtId="164" fontId="15" fillId="0" borderId="1" xfId="0" applyNumberFormat="1" applyFont="1" applyBorder="1" applyAlignment="1">
      <alignment horizontal="left"/>
    </xf>
    <xf numFmtId="164" fontId="15" fillId="0" borderId="1" xfId="0" applyNumberFormat="1" applyFont="1" applyBorder="1" applyAlignment="1">
      <alignment horizontal="center"/>
    </xf>
    <xf numFmtId="164" fontId="15" fillId="7" borderId="1" xfId="0" applyNumberFormat="1" applyFont="1" applyFill="1" applyBorder="1" applyAlignment="1">
      <alignment horizontal="center"/>
    </xf>
    <xf numFmtId="164" fontId="15" fillId="7" borderId="1" xfId="0" applyNumberFormat="1" applyFont="1" applyFill="1" applyBorder="1" applyAlignment="1">
      <alignment horizontal="left"/>
    </xf>
    <xf numFmtId="164" fontId="15" fillId="6" borderId="12" xfId="0" applyNumberFormat="1" applyFont="1" applyFill="1" applyBorder="1" applyAlignment="1">
      <alignment horizontal="left" vertical="center"/>
    </xf>
    <xf numFmtId="164" fontId="15" fillId="6" borderId="46" xfId="0" applyNumberFormat="1" applyFont="1" applyFill="1" applyBorder="1" applyAlignment="1">
      <alignment vertical="center"/>
    </xf>
    <xf numFmtId="164" fontId="15" fillId="4" borderId="14" xfId="0" applyNumberFormat="1" applyFont="1" applyFill="1" applyBorder="1" applyAlignment="1">
      <alignment horizontal="left" vertical="center"/>
    </xf>
    <xf numFmtId="169" fontId="15" fillId="4" borderId="7" xfId="2" applyNumberFormat="1" applyFont="1" applyFill="1" applyBorder="1" applyAlignment="1">
      <alignment horizontal="center" vertical="center"/>
    </xf>
    <xf numFmtId="164" fontId="15" fillId="4" borderId="7" xfId="0" applyNumberFormat="1" applyFont="1" applyFill="1" applyBorder="1" applyAlignment="1">
      <alignment horizontal="center" vertical="center"/>
    </xf>
    <xf numFmtId="164" fontId="15" fillId="4" borderId="7" xfId="0" applyNumberFormat="1" applyFont="1" applyFill="1" applyBorder="1" applyAlignment="1">
      <alignment vertical="center"/>
    </xf>
    <xf numFmtId="164" fontId="15" fillId="4" borderId="2" xfId="0" applyNumberFormat="1" applyFont="1" applyFill="1" applyBorder="1" applyAlignment="1">
      <alignment vertical="center"/>
    </xf>
    <xf numFmtId="0" fontId="16" fillId="5" borderId="48" xfId="0" applyFont="1" applyFill="1" applyBorder="1" applyAlignment="1">
      <alignment horizontal="centerContinuous" vertical="center" wrapText="1"/>
    </xf>
    <xf numFmtId="0" fontId="16" fillId="8" borderId="49" xfId="0" applyFont="1" applyFill="1" applyBorder="1" applyAlignment="1">
      <alignment horizontal="centerContinuous" vertical="center" wrapText="1"/>
    </xf>
    <xf numFmtId="0" fontId="16" fillId="8" borderId="50" xfId="0" applyFont="1" applyFill="1" applyBorder="1" applyAlignment="1">
      <alignment horizontal="centerContinuous" vertical="center" wrapText="1"/>
    </xf>
    <xf numFmtId="0" fontId="16" fillId="8" borderId="51" xfId="0" applyFont="1" applyFill="1" applyBorder="1" applyAlignment="1">
      <alignment horizontal="centerContinuous" vertical="center" wrapText="1"/>
    </xf>
    <xf numFmtId="0" fontId="16" fillId="8" borderId="52" xfId="0" applyFont="1" applyFill="1" applyBorder="1" applyAlignment="1">
      <alignment horizontal="centerContinuous" vertical="center" wrapText="1"/>
    </xf>
    <xf numFmtId="0" fontId="16" fillId="8" borderId="53" xfId="0" applyFont="1" applyFill="1" applyBorder="1" applyAlignment="1">
      <alignment horizontal="centerContinuous" vertical="center" wrapText="1"/>
    </xf>
    <xf numFmtId="0" fontId="16" fillId="8" borderId="54" xfId="0" applyFont="1" applyFill="1" applyBorder="1" applyAlignment="1">
      <alignment horizontal="centerContinuous" vertical="center" wrapText="1"/>
    </xf>
    <xf numFmtId="179" fontId="15" fillId="7" borderId="1" xfId="0" applyNumberFormat="1" applyFont="1" applyFill="1" applyBorder="1" applyAlignment="1">
      <alignment vertical="center"/>
    </xf>
    <xf numFmtId="0" fontId="0" fillId="6" borderId="1" xfId="0" applyFill="1" applyBorder="1"/>
    <xf numFmtId="164" fontId="15" fillId="6" borderId="1" xfId="0" applyNumberFormat="1" applyFont="1" applyFill="1" applyBorder="1" applyAlignment="1">
      <alignment vertical="center" wrapText="1"/>
    </xf>
    <xf numFmtId="10" fontId="0" fillId="6" borderId="1" xfId="2" applyNumberFormat="1" applyFont="1" applyFill="1" applyBorder="1" applyAlignment="1">
      <alignment horizontal="center"/>
    </xf>
    <xf numFmtId="0" fontId="16" fillId="5" borderId="36" xfId="0" applyFont="1" applyFill="1" applyBorder="1" applyAlignment="1">
      <alignment horizontal="centerContinuous" vertical="center"/>
    </xf>
    <xf numFmtId="0" fontId="12" fillId="4" borderId="1" xfId="3" applyFont="1" applyFill="1" applyBorder="1" applyAlignment="1">
      <alignment horizontal="left" vertical="center"/>
    </xf>
    <xf numFmtId="0" fontId="12" fillId="4" borderId="1" xfId="3" applyFont="1" applyFill="1" applyBorder="1" applyAlignment="1">
      <alignment horizontal="left" vertical="center" indent="1"/>
    </xf>
    <xf numFmtId="0" fontId="12" fillId="0" borderId="1" xfId="3" applyFont="1" applyBorder="1" applyAlignment="1">
      <alignment horizontal="left" vertical="center"/>
    </xf>
    <xf numFmtId="0" fontId="12" fillId="0" borderId="1" xfId="3" applyFont="1" applyBorder="1" applyAlignment="1">
      <alignment horizontal="left" vertical="center" indent="1"/>
    </xf>
    <xf numFmtId="0" fontId="0" fillId="4" borderId="12" xfId="0" applyFill="1" applyBorder="1" applyAlignment="1">
      <alignment horizontal="left" vertical="center"/>
    </xf>
    <xf numFmtId="0" fontId="0" fillId="4" borderId="1" xfId="0" applyFill="1" applyBorder="1" applyAlignment="1">
      <alignment horizontal="center" vertical="center"/>
    </xf>
    <xf numFmtId="164" fontId="0" fillId="4" borderId="1" xfId="0" applyNumberFormat="1" applyFill="1" applyBorder="1" applyAlignment="1">
      <alignment horizontal="right" vertical="center"/>
    </xf>
    <xf numFmtId="0" fontId="0" fillId="4" borderId="1" xfId="0" applyFill="1" applyBorder="1" applyAlignment="1">
      <alignment horizontal="right" vertical="center"/>
    </xf>
    <xf numFmtId="0" fontId="0" fillId="4" borderId="1" xfId="0" applyFill="1" applyBorder="1" applyAlignment="1">
      <alignment horizontal="left" vertical="center"/>
    </xf>
    <xf numFmtId="0" fontId="0" fillId="4" borderId="13" xfId="0" applyFill="1" applyBorder="1" applyAlignment="1">
      <alignment horizontal="left" vertical="center"/>
    </xf>
    <xf numFmtId="0" fontId="0" fillId="4" borderId="0" xfId="0" applyFill="1"/>
    <xf numFmtId="0" fontId="0" fillId="4" borderId="16" xfId="0" applyFill="1" applyBorder="1" applyAlignment="1">
      <alignment horizontal="left" vertical="center"/>
    </xf>
    <xf numFmtId="0" fontId="0" fillId="4" borderId="8" xfId="0" applyFill="1" applyBorder="1" applyAlignment="1">
      <alignment horizontal="center" vertical="center"/>
    </xf>
    <xf numFmtId="164" fontId="0" fillId="4" borderId="8" xfId="0" applyNumberFormat="1" applyFill="1" applyBorder="1" applyAlignment="1">
      <alignment horizontal="right" vertical="center"/>
    </xf>
    <xf numFmtId="0" fontId="0" fillId="4" borderId="8" xfId="0" applyFill="1" applyBorder="1" applyAlignment="1">
      <alignment horizontal="right" vertical="center"/>
    </xf>
    <xf numFmtId="0" fontId="0" fillId="4" borderId="8" xfId="0" applyFill="1" applyBorder="1" applyAlignment="1">
      <alignment horizontal="left" vertical="center"/>
    </xf>
    <xf numFmtId="0" fontId="0" fillId="4" borderId="17" xfId="0" applyFill="1" applyBorder="1" applyAlignment="1">
      <alignment horizontal="left" vertical="center"/>
    </xf>
    <xf numFmtId="180" fontId="0" fillId="4" borderId="8" xfId="0" applyNumberFormat="1" applyFill="1" applyBorder="1" applyAlignment="1">
      <alignment horizontal="left" vertical="center"/>
    </xf>
    <xf numFmtId="10" fontId="0" fillId="4" borderId="1" xfId="2" applyNumberFormat="1" applyFont="1" applyFill="1" applyBorder="1" applyAlignment="1">
      <alignment horizontal="right" vertical="center"/>
    </xf>
    <xf numFmtId="0" fontId="0" fillId="6" borderId="16" xfId="0" applyFill="1" applyBorder="1" applyAlignment="1">
      <alignment horizontal="left" vertical="center"/>
    </xf>
    <xf numFmtId="0" fontId="0" fillId="6" borderId="8" xfId="0" applyFill="1" applyBorder="1" applyAlignment="1">
      <alignment horizontal="center" vertical="center"/>
    </xf>
    <xf numFmtId="164" fontId="0" fillId="6" borderId="8" xfId="0" applyNumberFormat="1" applyFill="1" applyBorder="1" applyAlignment="1">
      <alignment horizontal="right" vertical="center"/>
    </xf>
    <xf numFmtId="0" fontId="0" fillId="6" borderId="8" xfId="0" applyFill="1" applyBorder="1" applyAlignment="1">
      <alignment horizontal="right" vertical="center"/>
    </xf>
    <xf numFmtId="0" fontId="0" fillId="6" borderId="8" xfId="0" applyFill="1" applyBorder="1" applyAlignment="1">
      <alignment horizontal="left" vertical="center"/>
    </xf>
    <xf numFmtId="180" fontId="0" fillId="6" borderId="8" xfId="0" applyNumberFormat="1" applyFill="1" applyBorder="1" applyAlignment="1">
      <alignment horizontal="left" vertical="center"/>
    </xf>
    <xf numFmtId="0" fontId="0" fillId="6" borderId="17" xfId="0" applyFill="1" applyBorder="1" applyAlignment="1">
      <alignment horizontal="left" vertical="center"/>
    </xf>
    <xf numFmtId="0" fontId="0" fillId="6" borderId="12" xfId="0" applyFill="1" applyBorder="1" applyAlignment="1">
      <alignment horizontal="left" vertical="center"/>
    </xf>
    <xf numFmtId="0" fontId="0" fillId="6" borderId="1" xfId="0" applyFill="1" applyBorder="1" applyAlignment="1">
      <alignment horizontal="center" vertical="center"/>
    </xf>
    <xf numFmtId="164" fontId="0" fillId="6" borderId="1" xfId="0" applyNumberFormat="1" applyFill="1" applyBorder="1" applyAlignment="1">
      <alignment horizontal="right" vertical="center"/>
    </xf>
    <xf numFmtId="0" fontId="0" fillId="6" borderId="1" xfId="0" applyFill="1" applyBorder="1" applyAlignment="1">
      <alignment horizontal="right" vertical="center"/>
    </xf>
    <xf numFmtId="0" fontId="0" fillId="6" borderId="1" xfId="0" applyFill="1" applyBorder="1" applyAlignment="1">
      <alignment horizontal="left" vertical="center"/>
    </xf>
    <xf numFmtId="0" fontId="0" fillId="6" borderId="13" xfId="0" applyFill="1" applyBorder="1" applyAlignment="1">
      <alignment horizontal="left" vertical="center"/>
    </xf>
    <xf numFmtId="10" fontId="0" fillId="6" borderId="8" xfId="2" applyNumberFormat="1" applyFont="1" applyFill="1" applyBorder="1" applyAlignment="1">
      <alignment horizontal="right" vertical="center"/>
    </xf>
    <xf numFmtId="10" fontId="0" fillId="4" borderId="8" xfId="2" applyNumberFormat="1" applyFont="1" applyFill="1" applyBorder="1" applyAlignment="1">
      <alignment horizontal="right" vertical="center"/>
    </xf>
    <xf numFmtId="173" fontId="15" fillId="6" borderId="1" xfId="6" applyNumberFormat="1" applyFont="1" applyFill="1" applyBorder="1"/>
    <xf numFmtId="164" fontId="15" fillId="6" borderId="13" xfId="0" applyNumberFormat="1" applyFont="1" applyFill="1" applyBorder="1" applyAlignment="1">
      <alignment vertical="center"/>
    </xf>
    <xf numFmtId="10" fontId="15" fillId="6" borderId="1" xfId="2" applyNumberFormat="1" applyFont="1" applyFill="1" applyBorder="1" applyAlignment="1">
      <alignment horizontal="right"/>
    </xf>
    <xf numFmtId="169" fontId="15" fillId="6" borderId="1" xfId="2" applyNumberFormat="1" applyFont="1" applyFill="1" applyBorder="1"/>
    <xf numFmtId="164" fontId="15" fillId="4" borderId="1" xfId="0" applyNumberFormat="1" applyFont="1" applyFill="1" applyBorder="1"/>
    <xf numFmtId="164" fontId="15" fillId="4" borderId="13" xfId="0" applyNumberFormat="1" applyFont="1" applyFill="1" applyBorder="1" applyAlignment="1">
      <alignment vertical="center"/>
    </xf>
    <xf numFmtId="10" fontId="15" fillId="4" borderId="1" xfId="2" applyNumberFormat="1" applyFont="1" applyFill="1" applyBorder="1" applyAlignment="1">
      <alignment horizontal="right"/>
    </xf>
    <xf numFmtId="167" fontId="12" fillId="4" borderId="8" xfId="4" applyNumberFormat="1" applyFont="1" applyFill="1" applyBorder="1" applyAlignment="1">
      <alignment horizontal="right" vertical="center"/>
    </xf>
    <xf numFmtId="165" fontId="12" fillId="4" borderId="8" xfId="4" applyNumberFormat="1" applyFont="1" applyFill="1" applyBorder="1" applyAlignment="1">
      <alignment horizontal="right" vertical="center"/>
    </xf>
    <xf numFmtId="0" fontId="13" fillId="4" borderId="17" xfId="3" applyFont="1" applyFill="1" applyBorder="1" applyAlignment="1">
      <alignment horizontal="left" vertical="center"/>
    </xf>
    <xf numFmtId="165" fontId="13" fillId="6" borderId="1" xfId="5" applyNumberFormat="1" applyFont="1" applyFill="1" applyBorder="1" applyAlignment="1">
      <alignment horizontal="right" vertical="center"/>
    </xf>
    <xf numFmtId="166" fontId="6" fillId="6" borderId="1" xfId="1" applyNumberFormat="1" applyFont="1" applyFill="1" applyBorder="1" applyAlignment="1">
      <alignment horizontal="right" vertical="center"/>
    </xf>
    <xf numFmtId="167" fontId="6" fillId="4" borderId="12" xfId="1" applyNumberFormat="1" applyFont="1" applyFill="1" applyBorder="1" applyAlignment="1">
      <alignment vertical="center"/>
    </xf>
    <xf numFmtId="167" fontId="6" fillId="4" borderId="1" xfId="1" applyNumberFormat="1" applyFont="1" applyFill="1" applyBorder="1" applyAlignment="1">
      <alignment horizontal="center" vertical="center"/>
    </xf>
    <xf numFmtId="167" fontId="6" fillId="4" borderId="1" xfId="1" applyNumberFormat="1" applyFont="1" applyFill="1" applyBorder="1" applyAlignment="1">
      <alignment horizontal="left" vertical="center"/>
    </xf>
    <xf numFmtId="168" fontId="0" fillId="0" borderId="8" xfId="0" applyNumberFormat="1" applyBorder="1" applyAlignment="1">
      <alignment horizontal="right" vertical="center"/>
    </xf>
    <xf numFmtId="168" fontId="0" fillId="6" borderId="1" xfId="0" applyNumberFormat="1" applyFill="1" applyBorder="1" applyAlignment="1">
      <alignment horizontal="right" vertical="center"/>
    </xf>
    <xf numFmtId="0" fontId="0" fillId="6" borderId="8" xfId="0" applyFill="1" applyBorder="1"/>
    <xf numFmtId="0" fontId="0" fillId="6" borderId="8" xfId="0" applyFill="1" applyBorder="1" applyAlignment="1">
      <alignment horizontal="center"/>
    </xf>
    <xf numFmtId="164" fontId="15" fillId="6" borderId="8" xfId="0" applyNumberFormat="1" applyFont="1" applyFill="1" applyBorder="1" applyAlignment="1">
      <alignment horizontal="right" vertical="center"/>
    </xf>
    <xf numFmtId="170" fontId="15" fillId="6" borderId="8" xfId="0" applyNumberFormat="1" applyFont="1" applyFill="1" applyBorder="1" applyAlignment="1">
      <alignment horizontal="right"/>
    </xf>
    <xf numFmtId="164" fontId="15" fillId="6" borderId="8" xfId="0" applyNumberFormat="1" applyFont="1" applyFill="1" applyBorder="1" applyAlignment="1">
      <alignment horizontal="right"/>
    </xf>
    <xf numFmtId="164" fontId="15" fillId="6" borderId="8" xfId="0" applyNumberFormat="1" applyFont="1" applyFill="1" applyBorder="1"/>
    <xf numFmtId="164" fontId="15" fillId="6" borderId="1" xfId="0" applyNumberFormat="1" applyFont="1" applyFill="1" applyBorder="1" applyAlignment="1">
      <alignment horizontal="right" vertical="center"/>
    </xf>
    <xf numFmtId="170" fontId="15" fillId="6" borderId="1" xfId="0" applyNumberFormat="1" applyFont="1" applyFill="1" applyBorder="1" applyAlignment="1">
      <alignment horizontal="right" vertical="center"/>
    </xf>
    <xf numFmtId="164" fontId="15" fillId="6" borderId="7" xfId="0" applyNumberFormat="1" applyFont="1" applyFill="1" applyBorder="1" applyAlignment="1">
      <alignment horizontal="right"/>
    </xf>
    <xf numFmtId="164" fontId="15" fillId="6" borderId="7" xfId="0" applyNumberFormat="1" applyFont="1" applyFill="1" applyBorder="1"/>
    <xf numFmtId="0" fontId="0" fillId="4" borderId="1" xfId="0" applyFill="1" applyBorder="1" applyAlignment="1">
      <alignment vertical="center"/>
    </xf>
    <xf numFmtId="0" fontId="0" fillId="4" borderId="8" xfId="0" applyFill="1" applyBorder="1" applyAlignment="1">
      <alignment horizontal="center"/>
    </xf>
    <xf numFmtId="0" fontId="0" fillId="4" borderId="8" xfId="0" applyFill="1" applyBorder="1"/>
    <xf numFmtId="164" fontId="15" fillId="4" borderId="8" xfId="0" applyNumberFormat="1" applyFont="1" applyFill="1" applyBorder="1" applyAlignment="1">
      <alignment horizontal="right" vertical="center"/>
    </xf>
    <xf numFmtId="170" fontId="15" fillId="4" borderId="8" xfId="0" applyNumberFormat="1" applyFont="1" applyFill="1" applyBorder="1" applyAlignment="1">
      <alignment horizontal="right"/>
    </xf>
    <xf numFmtId="164" fontId="15" fillId="4" borderId="8" xfId="0" applyNumberFormat="1" applyFont="1" applyFill="1" applyBorder="1" applyAlignment="1">
      <alignment horizontal="right"/>
    </xf>
    <xf numFmtId="164" fontId="15" fillId="4" borderId="8" xfId="0" applyNumberFormat="1" applyFont="1" applyFill="1" applyBorder="1"/>
    <xf numFmtId="0" fontId="0" fillId="4" borderId="1" xfId="0" applyFill="1" applyBorder="1"/>
    <xf numFmtId="0" fontId="0" fillId="4" borderId="1" xfId="0" applyFill="1" applyBorder="1" applyAlignment="1">
      <alignment horizontal="center"/>
    </xf>
    <xf numFmtId="170" fontId="15" fillId="4" borderId="1" xfId="0" applyNumberFormat="1" applyFont="1" applyFill="1" applyBorder="1" applyAlignment="1">
      <alignment horizontal="right"/>
    </xf>
    <xf numFmtId="171" fontId="15" fillId="6" borderId="1" xfId="0" applyNumberFormat="1" applyFont="1" applyFill="1" applyBorder="1" applyAlignment="1">
      <alignment horizontal="right"/>
    </xf>
    <xf numFmtId="172" fontId="15" fillId="6" borderId="1" xfId="0" applyNumberFormat="1" applyFont="1" applyFill="1" applyBorder="1" applyAlignment="1">
      <alignment horizontal="right"/>
    </xf>
    <xf numFmtId="0" fontId="0" fillId="6" borderId="1" xfId="0" applyFill="1" applyBorder="1" applyAlignment="1">
      <alignment horizontal="right"/>
    </xf>
    <xf numFmtId="0" fontId="0" fillId="6" borderId="7" xfId="0" applyFill="1" applyBorder="1" applyAlignment="1">
      <alignment vertical="center"/>
    </xf>
    <xf numFmtId="0" fontId="0" fillId="6" borderId="7" xfId="0" applyFill="1" applyBorder="1" applyAlignment="1">
      <alignment horizontal="center" vertical="center"/>
    </xf>
    <xf numFmtId="0" fontId="0" fillId="6" borderId="7" xfId="0" applyFill="1" applyBorder="1"/>
    <xf numFmtId="164" fontId="15" fillId="6" borderId="7" xfId="0" applyNumberFormat="1" applyFont="1" applyFill="1" applyBorder="1" applyAlignment="1">
      <alignment vertical="center"/>
    </xf>
    <xf numFmtId="172" fontId="15" fillId="4" borderId="1" xfId="0" applyNumberFormat="1" applyFont="1" applyFill="1" applyBorder="1" applyAlignment="1">
      <alignment horizontal="right"/>
    </xf>
    <xf numFmtId="0" fontId="0" fillId="4" borderId="1" xfId="0" applyFill="1" applyBorder="1" applyAlignment="1">
      <alignment horizontal="right"/>
    </xf>
    <xf numFmtId="174" fontId="15" fillId="4" borderId="1" xfId="0" applyNumberFormat="1" applyFont="1" applyFill="1" applyBorder="1" applyAlignment="1">
      <alignment horizontal="right"/>
    </xf>
    <xf numFmtId="0" fontId="0" fillId="4" borderId="7" xfId="0" applyFill="1" applyBorder="1" applyAlignment="1">
      <alignment vertical="center"/>
    </xf>
    <xf numFmtId="0" fontId="0" fillId="4" borderId="7" xfId="0" applyFill="1" applyBorder="1" applyAlignment="1">
      <alignment horizontal="center" vertical="center"/>
    </xf>
    <xf numFmtId="0" fontId="0" fillId="4" borderId="7" xfId="0" applyFill="1" applyBorder="1"/>
    <xf numFmtId="174" fontId="15" fillId="4" borderId="7" xfId="0" applyNumberFormat="1" applyFont="1" applyFill="1" applyBorder="1" applyAlignment="1">
      <alignment horizontal="right"/>
    </xf>
    <xf numFmtId="164" fontId="15" fillId="4" borderId="7" xfId="0" applyNumberFormat="1" applyFont="1" applyFill="1" applyBorder="1" applyAlignment="1">
      <alignment horizontal="right"/>
    </xf>
    <xf numFmtId="164" fontId="15" fillId="4" borderId="7" xfId="0" applyNumberFormat="1" applyFont="1" applyFill="1" applyBorder="1"/>
    <xf numFmtId="0" fontId="12" fillId="6" borderId="12" xfId="0" applyFont="1" applyFill="1" applyBorder="1" applyAlignment="1">
      <alignment vertical="center"/>
    </xf>
    <xf numFmtId="10" fontId="18" fillId="6" borderId="1" xfId="2" applyNumberFormat="1" applyFont="1" applyFill="1" applyBorder="1" applyAlignment="1">
      <alignment horizontal="right" vertical="center"/>
    </xf>
    <xf numFmtId="0" fontId="18" fillId="6" borderId="13" xfId="0" applyFont="1" applyFill="1" applyBorder="1" applyAlignment="1">
      <alignment horizontal="left" vertical="center"/>
    </xf>
    <xf numFmtId="165" fontId="18" fillId="6" borderId="1" xfId="2" applyNumberFormat="1" applyFont="1" applyFill="1" applyBorder="1" applyAlignment="1">
      <alignment horizontal="right" vertical="center"/>
    </xf>
    <xf numFmtId="0" fontId="0" fillId="6" borderId="1" xfId="0" applyFill="1" applyBorder="1" applyAlignment="1">
      <alignment wrapText="1"/>
    </xf>
    <xf numFmtId="168" fontId="0" fillId="4" borderId="1" xfId="0" applyNumberFormat="1" applyFill="1" applyBorder="1"/>
    <xf numFmtId="168" fontId="0" fillId="6" borderId="1" xfId="0" applyNumberFormat="1" applyFill="1" applyBorder="1"/>
    <xf numFmtId="1" fontId="0" fillId="4" borderId="1" xfId="0" applyNumberFormat="1" applyFill="1" applyBorder="1"/>
    <xf numFmtId="1" fontId="0" fillId="6" borderId="1" xfId="0" applyNumberFormat="1" applyFill="1" applyBorder="1"/>
    <xf numFmtId="178" fontId="15" fillId="0" borderId="1" xfId="2" applyNumberFormat="1" applyFont="1" applyBorder="1" applyAlignment="1">
      <alignment horizontal="center" vertical="center"/>
    </xf>
    <xf numFmtId="166" fontId="15" fillId="0" borderId="1" xfId="1" applyNumberFormat="1" applyFont="1" applyBorder="1" applyAlignment="1">
      <alignment horizontal="center" vertical="center"/>
    </xf>
    <xf numFmtId="166" fontId="15" fillId="7" borderId="1" xfId="1" applyNumberFormat="1" applyFont="1" applyFill="1" applyBorder="1" applyAlignment="1">
      <alignment horizontal="center" vertical="center"/>
    </xf>
    <xf numFmtId="181" fontId="15" fillId="0" borderId="1" xfId="0" applyNumberFormat="1" applyFont="1" applyBorder="1" applyAlignment="1">
      <alignment horizontal="right" vertical="center"/>
    </xf>
    <xf numFmtId="181" fontId="15" fillId="7" borderId="1" xfId="0" applyNumberFormat="1" applyFont="1" applyFill="1" applyBorder="1" applyAlignment="1">
      <alignment horizontal="right"/>
    </xf>
    <xf numFmtId="182" fontId="15" fillId="7" borderId="1" xfId="0" applyNumberFormat="1" applyFont="1" applyFill="1" applyBorder="1" applyAlignment="1">
      <alignment horizontal="center" vertical="center"/>
    </xf>
    <xf numFmtId="182" fontId="15" fillId="6" borderId="1" xfId="0" applyNumberFormat="1" applyFont="1" applyFill="1" applyBorder="1" applyAlignment="1">
      <alignment horizontal="center" vertical="center"/>
    </xf>
    <xf numFmtId="177" fontId="15" fillId="4" borderId="1" xfId="0" applyNumberFormat="1" applyFont="1" applyFill="1" applyBorder="1" applyAlignment="1">
      <alignment horizontal="center" vertical="center"/>
    </xf>
    <xf numFmtId="169" fontId="15" fillId="4" borderId="1" xfId="2" applyNumberFormat="1" applyFont="1" applyFill="1" applyBorder="1"/>
    <xf numFmtId="164" fontId="15" fillId="7" borderId="1" xfId="0" quotePrefix="1" applyNumberFormat="1" applyFont="1" applyFill="1" applyBorder="1" applyAlignment="1">
      <alignment horizontal="left" vertical="center"/>
    </xf>
    <xf numFmtId="0" fontId="16" fillId="8" borderId="1" xfId="0" applyFont="1" applyFill="1" applyBorder="1" applyAlignment="1">
      <alignment horizontal="center" vertical="center" wrapText="1"/>
    </xf>
    <xf numFmtId="0" fontId="16" fillId="8" borderId="22"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8" borderId="55" xfId="0" applyFont="1" applyFill="1" applyBorder="1" applyAlignment="1">
      <alignment horizontal="centerContinuous" vertical="center" wrapText="1"/>
    </xf>
    <xf numFmtId="168" fontId="6" fillId="7" borderId="1" xfId="0" applyNumberFormat="1" applyFont="1" applyFill="1" applyBorder="1" applyAlignment="1">
      <alignment horizontal="right" vertical="center"/>
    </xf>
    <xf numFmtId="168" fontId="6" fillId="0" borderId="1" xfId="0" applyNumberFormat="1" applyFont="1" applyBorder="1" applyAlignment="1">
      <alignment horizontal="right" vertical="center"/>
    </xf>
    <xf numFmtId="14" fontId="20" fillId="9" borderId="0" xfId="0" applyNumberFormat="1" applyFont="1" applyFill="1" applyAlignment="1">
      <alignment horizontal="left"/>
    </xf>
    <xf numFmtId="10" fontId="0" fillId="0" borderId="1" xfId="2" applyNumberFormat="1" applyFont="1" applyBorder="1" applyAlignment="1">
      <alignment vertical="center"/>
    </xf>
    <xf numFmtId="9" fontId="0" fillId="6" borderId="0" xfId="2" applyFont="1" applyFill="1"/>
    <xf numFmtId="167" fontId="0" fillId="7" borderId="1" xfId="1" applyNumberFormat="1" applyFont="1" applyFill="1" applyBorder="1" applyAlignment="1">
      <alignment horizontal="right" vertical="center"/>
    </xf>
    <xf numFmtId="176" fontId="15" fillId="6" borderId="1" xfId="6" applyNumberFormat="1" applyFont="1" applyFill="1" applyBorder="1" applyAlignment="1">
      <alignment horizontal="center" vertical="center"/>
    </xf>
    <xf numFmtId="176" fontId="14" fillId="2" borderId="0" xfId="6" applyNumberFormat="1" applyFont="1" applyFill="1" applyAlignment="1">
      <alignment vertical="center"/>
    </xf>
    <xf numFmtId="176" fontId="0" fillId="6" borderId="0" xfId="6" applyNumberFormat="1" applyFont="1" applyFill="1"/>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14" fontId="20" fillId="9" borderId="0" xfId="0" applyNumberFormat="1" applyFont="1" applyFill="1" applyAlignment="1">
      <alignment horizontal="left"/>
    </xf>
    <xf numFmtId="0" fontId="22" fillId="8" borderId="43" xfId="0" applyFont="1" applyFill="1" applyBorder="1" applyAlignment="1">
      <alignment horizontal="center"/>
    </xf>
    <xf numFmtId="0" fontId="22" fillId="8" borderId="44" xfId="0" applyFont="1" applyFill="1" applyBorder="1" applyAlignment="1">
      <alignment horizontal="center"/>
    </xf>
    <xf numFmtId="0" fontId="22" fillId="8" borderId="45" xfId="0" applyFont="1" applyFill="1" applyBorder="1" applyAlignment="1">
      <alignment horizontal="center"/>
    </xf>
    <xf numFmtId="0" fontId="26" fillId="0" borderId="0" xfId="0" applyFont="1" applyAlignment="1">
      <alignment wrapText="1"/>
    </xf>
    <xf numFmtId="0" fontId="0" fillId="0" borderId="0" xfId="0" applyAlignment="1">
      <alignment wrapText="1"/>
    </xf>
    <xf numFmtId="9" fontId="22" fillId="8" borderId="28" xfId="2" applyFont="1" applyFill="1" applyBorder="1" applyAlignment="1">
      <alignment horizontal="center"/>
    </xf>
    <xf numFmtId="9" fontId="22" fillId="8" borderId="36" xfId="2" applyFont="1" applyFill="1" applyBorder="1" applyAlignment="1">
      <alignment horizontal="center"/>
    </xf>
    <xf numFmtId="9" fontId="22" fillId="8" borderId="37" xfId="2" applyFont="1" applyFill="1" applyBorder="1" applyAlignment="1">
      <alignment horizontal="center"/>
    </xf>
    <xf numFmtId="0" fontId="11" fillId="0" borderId="0" xfId="0" applyFont="1" applyAlignment="1">
      <alignment wrapText="1"/>
    </xf>
    <xf numFmtId="0" fontId="15" fillId="0" borderId="0" xfId="0" applyFont="1" applyAlignment="1">
      <alignment wrapText="1"/>
    </xf>
    <xf numFmtId="0" fontId="16" fillId="5" borderId="2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1" fillId="6" borderId="0" xfId="0" applyFont="1" applyFill="1" applyAlignment="1">
      <alignment wrapText="1"/>
    </xf>
    <xf numFmtId="0" fontId="0" fillId="6" borderId="0" xfId="0" applyFill="1" applyAlignment="1">
      <alignment wrapText="1"/>
    </xf>
    <xf numFmtId="0" fontId="16" fillId="5" borderId="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3" xfId="0" applyFont="1" applyFill="1" applyBorder="1" applyAlignment="1">
      <alignment horizontal="center"/>
    </xf>
    <xf numFmtId="0" fontId="16" fillId="5" borderId="4" xfId="0" applyFont="1" applyFill="1" applyBorder="1" applyAlignment="1">
      <alignment horizontal="center"/>
    </xf>
    <xf numFmtId="0" fontId="15" fillId="6" borderId="0" xfId="0" applyFont="1" applyFill="1" applyAlignment="1">
      <alignment wrapText="1"/>
    </xf>
    <xf numFmtId="0" fontId="30" fillId="0" borderId="0" xfId="0" applyFont="1" applyAlignment="1">
      <alignment wrapText="1"/>
    </xf>
    <xf numFmtId="0" fontId="29" fillId="0" borderId="0" xfId="0" applyFont="1" applyAlignment="1">
      <alignment horizontal="left" wrapText="1"/>
    </xf>
  </cellXfs>
  <cellStyles count="7">
    <cellStyle name="Comma" xfId="1" builtinId="3"/>
    <cellStyle name="Comma 2" xfId="4" xr:uid="{00000000-0005-0000-0000-000001000000}"/>
    <cellStyle name="Currency" xfId="6" builtinId="4"/>
    <cellStyle name="Normal" xfId="0" builtinId="0"/>
    <cellStyle name="Normal 2" xfId="3" xr:uid="{00000000-0005-0000-0000-000004000000}"/>
    <cellStyle name="Percent" xfId="2" builtinId="5"/>
    <cellStyle name="Percent 2" xfId="5" xr:uid="{00000000-0005-0000-0000-000006000000}"/>
  </cellStyles>
  <dxfs count="1">
    <dxf>
      <fill>
        <patternFill>
          <fgColor theme="8" tint="0.79998168889431442"/>
        </patternFill>
      </fill>
    </dxf>
  </dxfs>
  <tableStyles count="0" defaultTableStyle="TableStyleMedium9" defaultPivotStyle="PivotStyleLight16"/>
  <colors>
    <mruColors>
      <color rgb="FF1F497D"/>
      <color rgb="FF365F91"/>
      <color rgb="FFDAEEF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BR273"/>
  <sheetViews>
    <sheetView tabSelected="1" zoomScale="85" zoomScaleNormal="85" workbookViewId="0">
      <pane xSplit="3" ySplit="7" topLeftCell="D8" activePane="bottomRight" state="frozen"/>
      <selection pane="topRight" activeCell="D3" sqref="D3:F3"/>
      <selection pane="bottomLeft" activeCell="D3" sqref="D3:F3"/>
      <selection pane="bottomRight" activeCell="A5" sqref="A5:C5"/>
    </sheetView>
  </sheetViews>
  <sheetFormatPr defaultRowHeight="15" x14ac:dyDescent="0.25"/>
  <cols>
    <col min="1" max="1" width="96.28515625" bestFit="1" customWidth="1"/>
    <col min="2" max="2" width="8.28515625" style="287" customWidth="1"/>
    <col min="3" max="3" width="8" customWidth="1"/>
    <col min="4" max="4" width="10.5703125" style="23" customWidth="1"/>
    <col min="5" max="5" width="10.85546875" style="23" customWidth="1"/>
    <col min="6" max="6" width="11" style="23" customWidth="1"/>
    <col min="7" max="7" width="10.140625" style="23" customWidth="1"/>
    <col min="8" max="8" width="9.85546875" style="23" bestFit="1" customWidth="1"/>
    <col min="9" max="9" width="9.85546875" bestFit="1" customWidth="1"/>
    <col min="10" max="10" width="9.85546875" customWidth="1"/>
    <col min="11" max="11" width="9.85546875" bestFit="1" customWidth="1"/>
    <col min="12" max="12" width="9.85546875" customWidth="1"/>
    <col min="13" max="13" width="9.85546875" bestFit="1" customWidth="1"/>
    <col min="14" max="14" width="9.85546875" customWidth="1"/>
    <col min="15" max="16" width="12.140625" customWidth="1"/>
    <col min="17" max="18" width="11.7109375" customWidth="1"/>
    <col min="19" max="22" width="10.140625" customWidth="1"/>
    <col min="23" max="37" width="10.42578125" customWidth="1"/>
    <col min="38" max="39" width="10.140625" customWidth="1"/>
    <col min="40" max="40" width="12.28515625" customWidth="1"/>
    <col min="41" max="41" width="13.42578125" customWidth="1"/>
    <col min="42" max="42" width="10.85546875" customWidth="1"/>
    <col min="43" max="44" width="12.42578125" bestFit="1" customWidth="1"/>
    <col min="45" max="45" width="14.85546875" bestFit="1" customWidth="1"/>
    <col min="46" max="48" width="12.5703125" customWidth="1"/>
    <col min="51" max="51" width="12.140625" customWidth="1"/>
    <col min="52" max="52" width="12" customWidth="1"/>
    <col min="53" max="54" width="14" customWidth="1"/>
    <col min="55" max="55" width="9.140625" customWidth="1"/>
    <col min="56" max="56" width="10.7109375" customWidth="1"/>
    <col min="58" max="62" width="10.5703125" customWidth="1"/>
    <col min="63" max="63" width="9.140625" customWidth="1"/>
    <col min="65" max="68" width="9.140625" customWidth="1"/>
    <col min="69" max="69" width="29.42578125" customWidth="1"/>
  </cols>
  <sheetData>
    <row r="1" spans="1:69" x14ac:dyDescent="0.25">
      <c r="A1" s="51" t="s">
        <v>0</v>
      </c>
      <c r="B1" s="114"/>
      <c r="C1" s="80" t="s">
        <v>1</v>
      </c>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row>
    <row r="2" spans="1:69" ht="29.25" customHeight="1" x14ac:dyDescent="0.25">
      <c r="A2" s="615" t="s">
        <v>2</v>
      </c>
      <c r="B2" s="615"/>
      <c r="C2" s="615"/>
      <c r="D2" s="615"/>
      <c r="E2" s="615"/>
      <c r="F2" s="615"/>
      <c r="G2" s="615"/>
      <c r="H2" s="615"/>
      <c r="I2" s="615"/>
      <c r="J2" s="615"/>
      <c r="K2" s="615"/>
      <c r="L2" s="152"/>
      <c r="M2" s="152"/>
      <c r="N2" s="1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row>
    <row r="3" spans="1:69" x14ac:dyDescent="0.25">
      <c r="A3" s="594">
        <v>45748</v>
      </c>
      <c r="B3" s="594"/>
      <c r="C3" s="594"/>
      <c r="D3" s="52"/>
      <c r="E3" s="52"/>
      <c r="F3" s="52"/>
      <c r="G3" s="52"/>
      <c r="H3" s="52"/>
      <c r="I3" s="52"/>
      <c r="J3" s="52"/>
      <c r="K3" s="52"/>
      <c r="L3" s="52"/>
      <c r="M3" s="52"/>
      <c r="N3" s="52"/>
      <c r="O3" s="108"/>
      <c r="P3" s="108"/>
      <c r="Q3" s="55"/>
      <c r="R3" s="55"/>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row>
    <row r="4" spans="1:69" ht="11.25" customHeight="1" x14ac:dyDescent="0.25">
      <c r="A4" s="52"/>
      <c r="B4" s="114"/>
      <c r="C4" s="52"/>
      <c r="D4" s="82"/>
      <c r="E4" s="82"/>
      <c r="F4" s="82"/>
      <c r="G4" s="82"/>
      <c r="H4" s="8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row>
    <row r="5" spans="1:69" ht="75.75" customHeight="1" x14ac:dyDescent="0.25">
      <c r="A5" s="592" t="s">
        <v>3</v>
      </c>
      <c r="B5" s="592"/>
      <c r="C5" s="593"/>
      <c r="D5" s="174" t="s">
        <v>4</v>
      </c>
      <c r="E5" s="174"/>
      <c r="F5" s="174"/>
      <c r="G5" s="174"/>
      <c r="H5" s="175" t="s">
        <v>5</v>
      </c>
      <c r="I5" s="175" t="s">
        <v>6</v>
      </c>
      <c r="J5" s="175" t="s">
        <v>7</v>
      </c>
      <c r="K5" s="175" t="s">
        <v>8</v>
      </c>
      <c r="L5" s="175" t="s">
        <v>9</v>
      </c>
      <c r="M5" s="175" t="s">
        <v>10</v>
      </c>
      <c r="N5" s="175" t="s">
        <v>11</v>
      </c>
      <c r="O5" s="175" t="s">
        <v>12</v>
      </c>
      <c r="P5" s="175" t="s">
        <v>13</v>
      </c>
      <c r="Q5" s="176" t="s">
        <v>14</v>
      </c>
      <c r="R5" s="176" t="s">
        <v>15</v>
      </c>
      <c r="S5" s="176" t="s">
        <v>16</v>
      </c>
      <c r="T5" s="176" t="s">
        <v>17</v>
      </c>
      <c r="U5" s="176" t="s">
        <v>18</v>
      </c>
      <c r="V5" s="176" t="s">
        <v>19</v>
      </c>
      <c r="W5" s="175" t="s">
        <v>20</v>
      </c>
      <c r="X5" s="175" t="s">
        <v>21</v>
      </c>
      <c r="Y5" s="176" t="s">
        <v>22</v>
      </c>
      <c r="Z5" s="176" t="s">
        <v>23</v>
      </c>
      <c r="AA5" s="176" t="s">
        <v>24</v>
      </c>
      <c r="AB5" s="175" t="s">
        <v>25</v>
      </c>
      <c r="AC5" s="175" t="s">
        <v>26</v>
      </c>
      <c r="AD5" s="175" t="s">
        <v>27</v>
      </c>
      <c r="AE5" s="175" t="s">
        <v>28</v>
      </c>
      <c r="AF5" s="175" t="s">
        <v>29</v>
      </c>
      <c r="AG5" s="175" t="s">
        <v>30</v>
      </c>
      <c r="AH5" s="175" t="s">
        <v>31</v>
      </c>
      <c r="AI5" s="175" t="s">
        <v>32</v>
      </c>
      <c r="AJ5" s="175" t="s">
        <v>33</v>
      </c>
      <c r="AK5" s="175" t="s">
        <v>34</v>
      </c>
      <c r="AL5" s="176" t="s">
        <v>35</v>
      </c>
      <c r="AM5" s="176" t="s">
        <v>36</v>
      </c>
      <c r="AN5" s="175" t="s">
        <v>37</v>
      </c>
      <c r="AO5" s="175" t="s">
        <v>38</v>
      </c>
      <c r="AP5" s="175" t="s">
        <v>39</v>
      </c>
      <c r="AQ5" s="175" t="s">
        <v>40</v>
      </c>
      <c r="AR5" s="175" t="s">
        <v>41</v>
      </c>
      <c r="AS5" s="177" t="s">
        <v>42</v>
      </c>
      <c r="AT5" s="175" t="s">
        <v>43</v>
      </c>
      <c r="AU5" s="175" t="s">
        <v>44</v>
      </c>
      <c r="AV5" s="175" t="s">
        <v>45</v>
      </c>
      <c r="AW5" s="175" t="s">
        <v>46</v>
      </c>
      <c r="AX5" s="175" t="s">
        <v>47</v>
      </c>
      <c r="AY5" s="175" t="s">
        <v>48</v>
      </c>
      <c r="AZ5" s="176" t="s">
        <v>49</v>
      </c>
      <c r="BA5" s="176" t="s">
        <v>50</v>
      </c>
      <c r="BB5" s="176" t="s">
        <v>51</v>
      </c>
      <c r="BC5" s="176" t="s">
        <v>52</v>
      </c>
      <c r="BD5" s="175" t="s">
        <v>53</v>
      </c>
      <c r="BE5" s="175" t="s">
        <v>54</v>
      </c>
      <c r="BF5" s="175" t="s">
        <v>55</v>
      </c>
      <c r="BG5" s="176" t="s">
        <v>56</v>
      </c>
      <c r="BH5" s="176" t="s">
        <v>57</v>
      </c>
      <c r="BI5" s="176" t="s">
        <v>58</v>
      </c>
      <c r="BJ5" s="176" t="s">
        <v>59</v>
      </c>
      <c r="BK5" s="175" t="s">
        <v>60</v>
      </c>
      <c r="BL5" s="175" t="s">
        <v>61</v>
      </c>
      <c r="BM5" s="175" t="s">
        <v>62</v>
      </c>
      <c r="BN5" s="175" t="s">
        <v>63</v>
      </c>
      <c r="BO5" s="175" t="s">
        <v>64</v>
      </c>
      <c r="BP5" s="175" t="s">
        <v>65</v>
      </c>
      <c r="BQ5" s="590" t="s">
        <v>66</v>
      </c>
    </row>
    <row r="6" spans="1:69" ht="51.75" customHeight="1" x14ac:dyDescent="0.25">
      <c r="A6" s="33" t="s">
        <v>67</v>
      </c>
      <c r="B6" s="3" t="s">
        <v>68</v>
      </c>
      <c r="C6" s="3" t="s">
        <v>69</v>
      </c>
      <c r="D6" s="169" t="s">
        <v>70</v>
      </c>
      <c r="E6" s="169" t="s">
        <v>71</v>
      </c>
      <c r="F6" s="169" t="s">
        <v>72</v>
      </c>
      <c r="G6" s="169" t="s">
        <v>73</v>
      </c>
      <c r="H6" s="169" t="s">
        <v>70</v>
      </c>
      <c r="I6" s="169" t="s">
        <v>70</v>
      </c>
      <c r="J6" s="169" t="s">
        <v>70</v>
      </c>
      <c r="K6" s="169" t="s">
        <v>70</v>
      </c>
      <c r="L6" s="169" t="s">
        <v>70</v>
      </c>
      <c r="M6" s="169" t="s">
        <v>70</v>
      </c>
      <c r="N6" s="169" t="s">
        <v>70</v>
      </c>
      <c r="O6" s="169" t="s">
        <v>70</v>
      </c>
      <c r="P6" s="169" t="s">
        <v>70</v>
      </c>
      <c r="Q6" s="169" t="s">
        <v>70</v>
      </c>
      <c r="R6" s="169" t="s">
        <v>70</v>
      </c>
      <c r="S6" s="168" t="s">
        <v>70</v>
      </c>
      <c r="T6" s="168" t="s">
        <v>74</v>
      </c>
      <c r="U6" s="168" t="s">
        <v>75</v>
      </c>
      <c r="V6" s="168" t="s">
        <v>75</v>
      </c>
      <c r="W6" s="169" t="s">
        <v>71</v>
      </c>
      <c r="X6" s="169" t="s">
        <v>71</v>
      </c>
      <c r="Y6" s="168" t="s">
        <v>71</v>
      </c>
      <c r="Z6" s="168" t="s">
        <v>71</v>
      </c>
      <c r="AA6" s="168" t="s">
        <v>71</v>
      </c>
      <c r="AB6" s="169" t="s">
        <v>71</v>
      </c>
      <c r="AC6" s="169" t="s">
        <v>71</v>
      </c>
      <c r="AD6" s="169" t="s">
        <v>71</v>
      </c>
      <c r="AE6" s="169" t="s">
        <v>76</v>
      </c>
      <c r="AF6" s="169" t="s">
        <v>76</v>
      </c>
      <c r="AG6" s="169" t="s">
        <v>76</v>
      </c>
      <c r="AH6" s="169" t="s">
        <v>76</v>
      </c>
      <c r="AI6" s="169" t="s">
        <v>76</v>
      </c>
      <c r="AJ6" s="169" t="s">
        <v>76</v>
      </c>
      <c r="AK6" s="169" t="s">
        <v>76</v>
      </c>
      <c r="AL6" s="169" t="s">
        <v>76</v>
      </c>
      <c r="AM6" s="169" t="s">
        <v>76</v>
      </c>
      <c r="AN6" s="169" t="s">
        <v>76</v>
      </c>
      <c r="AO6" s="169" t="s">
        <v>77</v>
      </c>
      <c r="AP6" s="169" t="s">
        <v>76</v>
      </c>
      <c r="AQ6" s="245" t="s">
        <v>78</v>
      </c>
      <c r="AR6" s="245" t="s">
        <v>78</v>
      </c>
      <c r="AS6" s="169" t="s">
        <v>78</v>
      </c>
      <c r="AT6" s="379" t="s">
        <v>79</v>
      </c>
      <c r="AU6" s="379" t="s">
        <v>79</v>
      </c>
      <c r="AV6" s="379" t="s">
        <v>79</v>
      </c>
      <c r="AW6" s="245" t="s">
        <v>80</v>
      </c>
      <c r="AX6" s="245" t="s">
        <v>80</v>
      </c>
      <c r="AY6" s="245" t="s">
        <v>71</v>
      </c>
      <c r="AZ6" s="168" t="s">
        <v>80</v>
      </c>
      <c r="BA6" s="168" t="s">
        <v>80</v>
      </c>
      <c r="BB6" s="168" t="s">
        <v>80</v>
      </c>
      <c r="BC6" s="168" t="s">
        <v>80</v>
      </c>
      <c r="BD6" s="169" t="s">
        <v>80</v>
      </c>
      <c r="BE6" s="169" t="s">
        <v>71</v>
      </c>
      <c r="BF6" s="168" t="s">
        <v>81</v>
      </c>
      <c r="BG6" s="168" t="s">
        <v>81</v>
      </c>
      <c r="BH6" s="168" t="s">
        <v>81</v>
      </c>
      <c r="BI6" s="168" t="s">
        <v>81</v>
      </c>
      <c r="BJ6" s="168" t="s">
        <v>81</v>
      </c>
      <c r="BK6" s="169" t="s">
        <v>81</v>
      </c>
      <c r="BL6" s="169" t="s">
        <v>82</v>
      </c>
      <c r="BM6" s="169" t="s">
        <v>82</v>
      </c>
      <c r="BN6" s="169" t="s">
        <v>82</v>
      </c>
      <c r="BO6" s="169" t="s">
        <v>82</v>
      </c>
      <c r="BP6" s="169" t="s">
        <v>82</v>
      </c>
      <c r="BQ6" s="591"/>
    </row>
    <row r="7" spans="1:69" x14ac:dyDescent="0.25">
      <c r="A7" s="362" t="s">
        <v>83</v>
      </c>
      <c r="B7" s="363"/>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5"/>
    </row>
    <row r="8" spans="1:69" x14ac:dyDescent="0.25">
      <c r="A8" s="171" t="s">
        <v>84</v>
      </c>
      <c r="B8" s="230" t="s">
        <v>85</v>
      </c>
      <c r="C8" s="171" t="s">
        <v>85</v>
      </c>
      <c r="D8" s="131">
        <v>-1.1999999999999999E-3</v>
      </c>
      <c r="E8" s="131">
        <v>-1.9E-3</v>
      </c>
      <c r="F8" s="131">
        <v>-1.5E-3</v>
      </c>
      <c r="G8" s="131">
        <v>-1.1999999999999999E-3</v>
      </c>
      <c r="H8" s="131">
        <v>-2.1999999999999997E-3</v>
      </c>
      <c r="I8" s="131">
        <v>-2E-3</v>
      </c>
      <c r="J8" s="131">
        <v>-1.9E-3</v>
      </c>
      <c r="K8" s="131">
        <v>-1.8E-3</v>
      </c>
      <c r="L8" s="131">
        <v>-1.6999999999999999E-3</v>
      </c>
      <c r="M8" s="131">
        <v>-1.4999999999999998E-3</v>
      </c>
      <c r="N8" s="131">
        <v>-2.8999999999999998E-3</v>
      </c>
      <c r="O8" s="131">
        <v>-1.8999999999999998E-3</v>
      </c>
      <c r="P8" s="131">
        <v>-2E-3</v>
      </c>
      <c r="Q8" s="131">
        <v>-2.8999999999999998E-3</v>
      </c>
      <c r="R8" s="131">
        <v>-3.0000000000000001E-3</v>
      </c>
      <c r="S8" s="131">
        <v>-3.0999999999999999E-3</v>
      </c>
      <c r="T8" s="368">
        <v>-1.5E-3</v>
      </c>
      <c r="U8" s="231">
        <v>-1E-4</v>
      </c>
      <c r="V8" s="131">
        <v>-2.0000000000000001E-4</v>
      </c>
      <c r="W8" s="131">
        <v>-2.2000000000000001E-3</v>
      </c>
      <c r="X8" s="131">
        <v>-2E-3</v>
      </c>
      <c r="Y8" s="131">
        <v>-2.8999999999999998E-3</v>
      </c>
      <c r="Z8" s="131">
        <v>-3.0000000000000001E-3</v>
      </c>
      <c r="AA8" s="131">
        <v>-3.0999999999999999E-3</v>
      </c>
      <c r="AB8" s="131">
        <v>-2.2000000000000001E-3</v>
      </c>
      <c r="AC8" s="131">
        <v>-2.0999999999999999E-3</v>
      </c>
      <c r="AD8" s="131">
        <v>-2E-3</v>
      </c>
      <c r="AE8" s="232">
        <v>-3.2000000000000002E-3</v>
      </c>
      <c r="AF8" s="232">
        <v>-3.0999999999999999E-3</v>
      </c>
      <c r="AG8" s="232">
        <v>-3.0500000000000002E-3</v>
      </c>
      <c r="AH8" s="232">
        <v>-2.8999999999999998E-3</v>
      </c>
      <c r="AI8" s="232">
        <v>-2.5999999999999999E-3</v>
      </c>
      <c r="AJ8" s="232">
        <v>-2.3E-3</v>
      </c>
      <c r="AK8" s="232">
        <v>-2.8999999999999998E-3</v>
      </c>
      <c r="AL8" s="231"/>
      <c r="AM8" s="368"/>
      <c r="AN8" s="234">
        <v>-5.0000000000000002E-5</v>
      </c>
      <c r="AO8" s="234">
        <v>-5.0000000000000002E-5</v>
      </c>
      <c r="AP8" s="234">
        <v>-5.0000000000000002E-5</v>
      </c>
      <c r="AQ8" s="131"/>
      <c r="AR8" s="131"/>
      <c r="AS8" s="131"/>
      <c r="AT8" s="131"/>
      <c r="AU8" s="131"/>
      <c r="AV8" s="131"/>
      <c r="AW8" s="131"/>
      <c r="AX8" s="131"/>
      <c r="AY8" s="234">
        <v>-2.0000000000000001E-4</v>
      </c>
      <c r="AZ8" s="131"/>
      <c r="BA8" s="131"/>
      <c r="BB8" s="131"/>
      <c r="BC8" s="131"/>
      <c r="BD8" s="131"/>
      <c r="BE8" s="131"/>
      <c r="BF8" s="131"/>
      <c r="BG8" s="131"/>
      <c r="BH8" s="131"/>
      <c r="BI8" s="131"/>
      <c r="BJ8" s="131"/>
      <c r="BK8" s="131"/>
      <c r="BL8" s="131"/>
      <c r="BM8" s="131"/>
      <c r="BN8" s="131"/>
      <c r="BO8" s="131"/>
      <c r="BP8" s="131"/>
      <c r="BQ8" s="24" t="s">
        <v>86</v>
      </c>
    </row>
    <row r="9" spans="1:69" s="78" customFormat="1" x14ac:dyDescent="0.25">
      <c r="A9" s="88" t="s">
        <v>87</v>
      </c>
      <c r="B9" s="225" t="s">
        <v>88</v>
      </c>
      <c r="C9" s="88" t="s">
        <v>85</v>
      </c>
      <c r="D9" s="127">
        <v>-1.1999999999999999E-3</v>
      </c>
      <c r="E9" s="127">
        <v>-1.9E-3</v>
      </c>
      <c r="F9" s="127">
        <v>-1.5E-3</v>
      </c>
      <c r="G9" s="127">
        <v>-1.1999999999999999E-3</v>
      </c>
      <c r="H9" s="127">
        <v>-2.1999999999999997E-3</v>
      </c>
      <c r="I9" s="127">
        <v>-2E-3</v>
      </c>
      <c r="J9" s="127">
        <v>-1.9E-3</v>
      </c>
      <c r="K9" s="127">
        <v>-1.8E-3</v>
      </c>
      <c r="L9" s="127">
        <v>-1.6999999999999999E-3</v>
      </c>
      <c r="M9" s="127">
        <v>-1.4999999999999998E-3</v>
      </c>
      <c r="N9" s="127">
        <v>-2.8999999999999998E-3</v>
      </c>
      <c r="O9" s="127">
        <v>-1.8999999999999998E-3</v>
      </c>
      <c r="P9" s="127">
        <v>-2E-3</v>
      </c>
      <c r="Q9" s="127">
        <v>-2.8999999999999998E-3</v>
      </c>
      <c r="R9" s="127">
        <v>-3.0000000000000001E-3</v>
      </c>
      <c r="S9" s="127">
        <v>-3.0999999999999999E-3</v>
      </c>
      <c r="T9" s="127">
        <v>-1.5E-3</v>
      </c>
      <c r="U9" s="235">
        <v>-1E-4</v>
      </c>
      <c r="V9" s="127">
        <v>-2.0000000000000001E-4</v>
      </c>
      <c r="W9" s="127">
        <v>-2.2000000000000001E-3</v>
      </c>
      <c r="X9" s="127">
        <v>-2E-3</v>
      </c>
      <c r="Y9" s="127">
        <v>-2.8999999999999998E-3</v>
      </c>
      <c r="Z9" s="127">
        <v>-3.0000000000000001E-3</v>
      </c>
      <c r="AA9" s="127">
        <v>-3.0999999999999999E-3</v>
      </c>
      <c r="AB9" s="127">
        <v>-2.2000000000000001E-3</v>
      </c>
      <c r="AC9" s="127">
        <v>-2.0999999999999999E-3</v>
      </c>
      <c r="AD9" s="127">
        <v>-2E-3</v>
      </c>
      <c r="AE9" s="192">
        <v>-3.2000000000000002E-3</v>
      </c>
      <c r="AF9" s="192">
        <v>-3.0999999999999999E-3</v>
      </c>
      <c r="AG9" s="192">
        <v>-3.0500000000000002E-3</v>
      </c>
      <c r="AH9" s="192">
        <v>-2.8999999999999998E-3</v>
      </c>
      <c r="AI9" s="192">
        <v>-2.5999999999999999E-3</v>
      </c>
      <c r="AJ9" s="192">
        <v>-2.3E-3</v>
      </c>
      <c r="AK9" s="192">
        <v>-2.8999999999999998E-3</v>
      </c>
      <c r="AL9" s="235"/>
      <c r="AM9" s="127"/>
      <c r="AN9" s="236">
        <v>-5.0000000000000002E-5</v>
      </c>
      <c r="AO9" s="236">
        <v>-5.0000000000000002E-5</v>
      </c>
      <c r="AP9" s="236">
        <v>-5.0000000000000002E-5</v>
      </c>
      <c r="AQ9" s="127"/>
      <c r="AR9" s="127"/>
      <c r="AS9" s="127"/>
      <c r="AT9" s="127"/>
      <c r="AU9" s="127"/>
      <c r="AV9" s="127"/>
      <c r="AW9" s="127"/>
      <c r="AX9" s="127"/>
      <c r="AY9" s="236">
        <v>-2.0000000000000001E-4</v>
      </c>
      <c r="AZ9" s="127"/>
      <c r="BA9" s="127"/>
      <c r="BB9" s="127"/>
      <c r="BC9" s="127"/>
      <c r="BD9" s="127"/>
      <c r="BE9" s="127"/>
      <c r="BF9" s="127"/>
      <c r="BG9" s="127"/>
      <c r="BH9" s="127"/>
      <c r="BI9" s="127"/>
      <c r="BJ9" s="127"/>
      <c r="BK9" s="127"/>
      <c r="BL9" s="127"/>
      <c r="BM9" s="127"/>
      <c r="BN9" s="127"/>
      <c r="BO9" s="127"/>
      <c r="BP9" s="127"/>
      <c r="BQ9" s="79" t="s">
        <v>86</v>
      </c>
    </row>
    <row r="10" spans="1:69" x14ac:dyDescent="0.25">
      <c r="A10" s="171" t="s">
        <v>89</v>
      </c>
      <c r="B10" s="230" t="s">
        <v>90</v>
      </c>
      <c r="C10" s="171" t="s">
        <v>85</v>
      </c>
      <c r="D10" s="131"/>
      <c r="E10" s="237"/>
      <c r="F10" s="131">
        <v>-1.5E-3</v>
      </c>
      <c r="G10" s="237"/>
      <c r="H10" s="237"/>
      <c r="I10" s="237"/>
      <c r="J10" s="237"/>
      <c r="K10" s="237"/>
      <c r="L10" s="237"/>
      <c r="M10" s="237"/>
      <c r="N10" s="237"/>
      <c r="O10" s="237"/>
      <c r="P10" s="237"/>
      <c r="Q10" s="237"/>
      <c r="R10" s="237"/>
      <c r="S10" s="237"/>
      <c r="T10" s="237"/>
      <c r="U10" s="238"/>
      <c r="V10" s="237"/>
      <c r="W10" s="131"/>
      <c r="X10" s="131"/>
      <c r="Y10" s="237"/>
      <c r="Z10" s="237"/>
      <c r="AA10" s="237"/>
      <c r="AB10" s="131"/>
      <c r="AC10" s="131"/>
      <c r="AD10" s="131"/>
      <c r="AE10" s="232"/>
      <c r="AF10" s="232"/>
      <c r="AG10" s="232"/>
      <c r="AH10" s="232"/>
      <c r="AI10" s="232"/>
      <c r="AJ10" s="232"/>
      <c r="AK10" s="232"/>
      <c r="AL10" s="238"/>
      <c r="AM10" s="237"/>
      <c r="AN10" s="232"/>
      <c r="AO10" s="232"/>
      <c r="AP10" s="232"/>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24" t="s">
        <v>86</v>
      </c>
    </row>
    <row r="11" spans="1:69" x14ac:dyDescent="0.25">
      <c r="A11" s="88" t="s">
        <v>91</v>
      </c>
      <c r="B11" s="225" t="s">
        <v>92</v>
      </c>
      <c r="C11" s="172" t="s">
        <v>85</v>
      </c>
      <c r="D11" s="130">
        <v>5.0000000000000001E-4</v>
      </c>
      <c r="E11" s="130">
        <v>5.0000000000000001E-4</v>
      </c>
      <c r="F11" s="130">
        <v>5.0000000000000001E-4</v>
      </c>
      <c r="G11" s="130">
        <v>5.0000000000000001E-4</v>
      </c>
      <c r="H11" s="130"/>
      <c r="I11" s="130"/>
      <c r="J11" s="130"/>
      <c r="K11" s="130"/>
      <c r="L11" s="130"/>
      <c r="M11" s="130"/>
      <c r="N11" s="130"/>
      <c r="O11" s="130"/>
      <c r="P11" s="130"/>
      <c r="Q11" s="130"/>
      <c r="R11" s="130"/>
      <c r="S11" s="130"/>
      <c r="T11" s="130"/>
      <c r="U11" s="239"/>
      <c r="V11" s="130"/>
      <c r="W11" s="130"/>
      <c r="X11" s="130"/>
      <c r="Y11" s="130"/>
      <c r="Z11" s="130"/>
      <c r="AA11" s="130"/>
      <c r="AB11" s="130"/>
      <c r="AC11" s="130"/>
      <c r="AD11" s="130"/>
      <c r="AE11" s="240"/>
      <c r="AF11" s="240"/>
      <c r="AG11" s="240"/>
      <c r="AH11" s="240"/>
      <c r="AI11" s="240"/>
      <c r="AJ11" s="240"/>
      <c r="AK11" s="240"/>
      <c r="AL11" s="239"/>
      <c r="AM11" s="130"/>
      <c r="AN11" s="240"/>
      <c r="AO11" s="240"/>
      <c r="AP11" s="240"/>
      <c r="AQ11" s="130"/>
      <c r="AR11" s="130"/>
      <c r="AS11" s="130"/>
      <c r="AT11" s="130"/>
      <c r="AU11" s="130"/>
      <c r="AV11" s="130"/>
      <c r="AW11" s="130"/>
      <c r="AX11" s="130"/>
      <c r="AY11" s="130"/>
      <c r="AZ11" s="130"/>
      <c r="BA11" s="130"/>
      <c r="BB11" s="130"/>
      <c r="BC11" s="130"/>
      <c r="BD11" s="130"/>
      <c r="BE11" s="127">
        <v>1.5E-3</v>
      </c>
      <c r="BF11" s="241"/>
      <c r="BG11" s="241"/>
      <c r="BH11" s="241"/>
      <c r="BI11" s="130"/>
      <c r="BJ11" s="130"/>
      <c r="BK11" s="130"/>
      <c r="BL11" s="241"/>
      <c r="BM11" s="130"/>
      <c r="BN11" s="130"/>
      <c r="BO11" s="130"/>
      <c r="BP11" s="130"/>
      <c r="BQ11" s="79" t="s">
        <v>86</v>
      </c>
    </row>
    <row r="12" spans="1:69" x14ac:dyDescent="0.25">
      <c r="A12" s="171" t="s">
        <v>93</v>
      </c>
      <c r="B12" s="230" t="s">
        <v>94</v>
      </c>
      <c r="C12" s="171" t="s">
        <v>85</v>
      </c>
      <c r="D12" s="131">
        <v>-1.1999999999999999E-3</v>
      </c>
      <c r="E12" s="131">
        <v>-1.9E-3</v>
      </c>
      <c r="F12" s="131">
        <v>-1.5E-3</v>
      </c>
      <c r="G12" s="131">
        <v>-1.1999999999999999E-3</v>
      </c>
      <c r="H12" s="131">
        <v>-2.1999999999999997E-3</v>
      </c>
      <c r="I12" s="131">
        <v>-2E-3</v>
      </c>
      <c r="J12" s="131">
        <v>-1.9E-3</v>
      </c>
      <c r="K12" s="131">
        <v>-1.8E-3</v>
      </c>
      <c r="L12" s="131">
        <v>-1.6999999999999999E-3</v>
      </c>
      <c r="M12" s="131">
        <v>-1.4999999999999998E-3</v>
      </c>
      <c r="N12" s="131">
        <v>-2.8999999999999998E-3</v>
      </c>
      <c r="O12" s="131">
        <v>-1.8999999999999998E-3</v>
      </c>
      <c r="P12" s="131">
        <v>-2E-3</v>
      </c>
      <c r="Q12" s="131">
        <v>-2.8999999999999998E-3</v>
      </c>
      <c r="R12" s="131">
        <v>-3.0000000000000001E-3</v>
      </c>
      <c r="S12" s="131">
        <v>-3.0999999999999999E-3</v>
      </c>
      <c r="T12" s="131">
        <v>-1.5E-3</v>
      </c>
      <c r="U12" s="233">
        <v>-1E-4</v>
      </c>
      <c r="V12" s="131">
        <v>-2.0000000000000001E-4</v>
      </c>
      <c r="W12" s="131">
        <v>-2.2000000000000001E-3</v>
      </c>
      <c r="X12" s="131">
        <v>-2E-3</v>
      </c>
      <c r="Y12" s="131">
        <v>-2.8999999999999998E-3</v>
      </c>
      <c r="Z12" s="131">
        <v>-3.0000000000000001E-3</v>
      </c>
      <c r="AA12" s="131">
        <v>-3.0999999999999999E-3</v>
      </c>
      <c r="AB12" s="131">
        <v>-2.2000000000000001E-3</v>
      </c>
      <c r="AC12" s="131">
        <v>-2.0999999999999999E-3</v>
      </c>
      <c r="AD12" s="131">
        <v>-2E-3</v>
      </c>
      <c r="AE12" s="232">
        <v>-3.2000000000000002E-3</v>
      </c>
      <c r="AF12" s="232">
        <v>-3.0999999999999999E-3</v>
      </c>
      <c r="AG12" s="232">
        <v>-3.0500000000000002E-3</v>
      </c>
      <c r="AH12" s="232">
        <v>-2.8999999999999998E-3</v>
      </c>
      <c r="AI12" s="232">
        <v>-2.5999999999999999E-3</v>
      </c>
      <c r="AJ12" s="232">
        <v>-2.3E-3</v>
      </c>
      <c r="AK12" s="232">
        <v>-2.8999999999999998E-3</v>
      </c>
      <c r="AL12" s="231"/>
      <c r="AM12" s="231"/>
      <c r="AN12" s="234">
        <v>-5.0000000000000002E-5</v>
      </c>
      <c r="AO12" s="234">
        <v>-5.0000000000000002E-5</v>
      </c>
      <c r="AP12" s="234">
        <v>-5.0000000000000002E-5</v>
      </c>
      <c r="AQ12" s="131"/>
      <c r="AR12" s="131"/>
      <c r="AS12" s="131"/>
      <c r="AT12" s="131"/>
      <c r="AU12" s="131"/>
      <c r="AV12" s="131"/>
      <c r="AW12" s="131"/>
      <c r="AX12" s="131"/>
      <c r="AY12" s="234">
        <v>-2.0000000000000001E-4</v>
      </c>
      <c r="AZ12" s="131"/>
      <c r="BA12" s="131"/>
      <c r="BB12" s="131"/>
      <c r="BC12" s="131"/>
      <c r="BD12" s="131"/>
      <c r="BE12" s="131"/>
      <c r="BF12" s="131"/>
      <c r="BG12" s="131"/>
      <c r="BH12" s="131"/>
      <c r="BI12" s="131"/>
      <c r="BJ12" s="131"/>
      <c r="BK12" s="131"/>
      <c r="BL12" s="131"/>
      <c r="BM12" s="131"/>
      <c r="BN12" s="131"/>
      <c r="BO12" s="131"/>
      <c r="BP12" s="131"/>
      <c r="BQ12" s="24" t="s">
        <v>86</v>
      </c>
    </row>
    <row r="13" spans="1:69" x14ac:dyDescent="0.25">
      <c r="A13" s="88" t="s">
        <v>95</v>
      </c>
      <c r="B13" s="225" t="s">
        <v>96</v>
      </c>
      <c r="C13" s="172" t="s">
        <v>97</v>
      </c>
      <c r="D13" s="130">
        <v>-1E-3</v>
      </c>
      <c r="E13" s="130">
        <v>-1E-3</v>
      </c>
      <c r="F13" s="240">
        <v>-2.7499999999999998E-3</v>
      </c>
      <c r="G13" s="130">
        <v>-1E-3</v>
      </c>
      <c r="H13" s="130"/>
      <c r="I13" s="130"/>
      <c r="J13" s="130"/>
      <c r="K13" s="130"/>
      <c r="L13" s="130"/>
      <c r="M13" s="130"/>
      <c r="N13" s="130"/>
      <c r="O13" s="130"/>
      <c r="P13" s="130"/>
      <c r="Q13" s="130"/>
      <c r="R13" s="130"/>
      <c r="S13" s="130"/>
      <c r="T13" s="130"/>
      <c r="U13" s="239"/>
      <c r="V13" s="130"/>
      <c r="W13" s="130"/>
      <c r="X13" s="130"/>
      <c r="Y13" s="130"/>
      <c r="Z13" s="130"/>
      <c r="AA13" s="130"/>
      <c r="AB13" s="130"/>
      <c r="AC13" s="130"/>
      <c r="AD13" s="130"/>
      <c r="AE13" s="240"/>
      <c r="AF13" s="240"/>
      <c r="AG13" s="240"/>
      <c r="AH13" s="240"/>
      <c r="AI13" s="240"/>
      <c r="AJ13" s="240"/>
      <c r="AK13" s="240"/>
      <c r="AL13" s="239"/>
      <c r="AM13" s="130"/>
      <c r="AN13" s="240"/>
      <c r="AO13" s="240"/>
      <c r="AP13" s="240"/>
      <c r="AQ13" s="130"/>
      <c r="AR13" s="130"/>
      <c r="AS13" s="130"/>
      <c r="AT13" s="130"/>
      <c r="AU13" s="130"/>
      <c r="AV13" s="130"/>
      <c r="AW13" s="130"/>
      <c r="AX13" s="130"/>
      <c r="AY13" s="130"/>
      <c r="AZ13" s="243">
        <v>-3.0999999999999999E-3</v>
      </c>
      <c r="BA13" s="243">
        <v>-3.0000000000000001E-3</v>
      </c>
      <c r="BB13" s="243">
        <v>-2.7499999999999998E-3</v>
      </c>
      <c r="BC13" s="242">
        <v>-2.5000000000000001E-3</v>
      </c>
      <c r="BD13" s="242">
        <v>-2E-3</v>
      </c>
      <c r="BE13" s="130"/>
      <c r="BF13" s="242"/>
      <c r="BG13" s="130"/>
      <c r="BH13" s="130"/>
      <c r="BI13" s="242"/>
      <c r="BJ13" s="242"/>
      <c r="BK13" s="130"/>
      <c r="BL13" s="130"/>
      <c r="BM13" s="130"/>
      <c r="BN13" s="130"/>
      <c r="BO13" s="130"/>
      <c r="BP13" s="130"/>
      <c r="BQ13" s="79" t="s">
        <v>86</v>
      </c>
    </row>
    <row r="14" spans="1:69" x14ac:dyDescent="0.25">
      <c r="A14" s="171" t="s">
        <v>98</v>
      </c>
      <c r="B14" s="230" t="s">
        <v>99</v>
      </c>
      <c r="C14" s="436" t="s">
        <v>97</v>
      </c>
      <c r="D14" s="131">
        <v>0</v>
      </c>
      <c r="E14" s="131">
        <v>0</v>
      </c>
      <c r="F14" s="131">
        <v>-1.5E-3</v>
      </c>
      <c r="G14" s="131">
        <v>0</v>
      </c>
      <c r="H14" s="131"/>
      <c r="I14" s="131"/>
      <c r="J14" s="131"/>
      <c r="K14" s="131"/>
      <c r="L14" s="131"/>
      <c r="M14" s="131"/>
      <c r="N14" s="131">
        <v>-1.8E-3</v>
      </c>
      <c r="O14" s="131"/>
      <c r="P14" s="131"/>
      <c r="Q14" s="131"/>
      <c r="R14" s="131"/>
      <c r="S14" s="131"/>
      <c r="T14" s="131"/>
      <c r="U14" s="233"/>
      <c r="V14" s="131"/>
      <c r="W14" s="131"/>
      <c r="X14" s="131"/>
      <c r="Y14" s="131"/>
      <c r="Z14" s="131"/>
      <c r="AA14" s="131"/>
      <c r="AB14" s="131"/>
      <c r="AC14" s="131"/>
      <c r="AD14" s="131"/>
      <c r="AE14" s="232">
        <v>-1.8E-3</v>
      </c>
      <c r="AF14" s="232">
        <v>-1.1999999999999999E-3</v>
      </c>
      <c r="AG14" s="232">
        <v>-1.0499999999999999E-3</v>
      </c>
      <c r="AH14" s="232">
        <v>-8.9999999999999998E-4</v>
      </c>
      <c r="AI14" s="232">
        <v>-5.9999999999999995E-4</v>
      </c>
      <c r="AJ14" s="232">
        <v>-5.9999999999999995E-4</v>
      </c>
      <c r="AK14" s="232">
        <v>-1.0499999999999999E-3</v>
      </c>
      <c r="AL14" s="233"/>
      <c r="AM14" s="131"/>
      <c r="AN14" s="232"/>
      <c r="AO14" s="232"/>
      <c r="AP14" s="232"/>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v>-1.8E-3</v>
      </c>
      <c r="BM14" s="131">
        <v>-1E-3</v>
      </c>
      <c r="BN14" s="131">
        <v>-1.5E-3</v>
      </c>
      <c r="BO14" s="131">
        <v>-1E-3</v>
      </c>
      <c r="BP14" s="131">
        <v>-5.0000000000000001E-4</v>
      </c>
      <c r="BQ14" s="24" t="s">
        <v>86</v>
      </c>
    </row>
    <row r="15" spans="1:69" x14ac:dyDescent="0.25">
      <c r="A15" s="88" t="s">
        <v>100</v>
      </c>
      <c r="B15" s="225" t="s">
        <v>101</v>
      </c>
      <c r="C15" s="172" t="s">
        <v>85</v>
      </c>
      <c r="D15" s="130">
        <v>-3.2000000000000002E-3</v>
      </c>
      <c r="E15" s="130">
        <v>-3.2000000000000002E-3</v>
      </c>
      <c r="F15" s="130">
        <v>-1.5E-3</v>
      </c>
      <c r="G15" s="130">
        <v>-3.2000000000000002E-3</v>
      </c>
      <c r="H15" s="130"/>
      <c r="I15" s="130"/>
      <c r="J15" s="130"/>
      <c r="K15" s="130"/>
      <c r="L15" s="130"/>
      <c r="M15" s="130"/>
      <c r="N15" s="130"/>
      <c r="O15" s="130"/>
      <c r="P15" s="130"/>
      <c r="Q15" s="130"/>
      <c r="R15" s="130"/>
      <c r="S15" s="130"/>
      <c r="T15" s="130"/>
      <c r="U15" s="239"/>
      <c r="V15" s="130"/>
      <c r="W15" s="130"/>
      <c r="X15" s="130"/>
      <c r="Y15" s="130"/>
      <c r="Z15" s="130"/>
      <c r="AA15" s="130"/>
      <c r="AB15" s="130"/>
      <c r="AC15" s="130"/>
      <c r="AD15" s="130"/>
      <c r="AE15" s="240"/>
      <c r="AF15" s="240"/>
      <c r="AG15" s="240"/>
      <c r="AH15" s="240"/>
      <c r="AI15" s="240"/>
      <c r="AJ15" s="240"/>
      <c r="AK15" s="240"/>
      <c r="AL15" s="239"/>
      <c r="AM15" s="130"/>
      <c r="AN15" s="240"/>
      <c r="AO15" s="240"/>
      <c r="AP15" s="24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79" t="s">
        <v>86</v>
      </c>
    </row>
    <row r="16" spans="1:69" x14ac:dyDescent="0.25">
      <c r="A16" s="529" t="s">
        <v>102</v>
      </c>
      <c r="B16" s="473" t="s">
        <v>103</v>
      </c>
      <c r="C16" s="536" t="s">
        <v>85</v>
      </c>
      <c r="D16" s="368">
        <v>-3.2000000000000002E-3</v>
      </c>
      <c r="E16" s="368">
        <v>-3.2000000000000002E-3</v>
      </c>
      <c r="F16" s="368">
        <v>-1.5E-3</v>
      </c>
      <c r="G16" s="368">
        <v>-3.2000000000000002E-3</v>
      </c>
      <c r="H16" s="368"/>
      <c r="I16" s="368"/>
      <c r="J16" s="368"/>
      <c r="K16" s="368"/>
      <c r="L16" s="368"/>
      <c r="M16" s="368"/>
      <c r="N16" s="368"/>
      <c r="O16" s="368"/>
      <c r="P16" s="368"/>
      <c r="Q16" s="368"/>
      <c r="R16" s="368"/>
      <c r="S16" s="368"/>
      <c r="T16" s="368"/>
      <c r="U16" s="231"/>
      <c r="V16" s="368"/>
      <c r="W16" s="368"/>
      <c r="X16" s="368"/>
      <c r="Y16" s="368"/>
      <c r="Z16" s="368"/>
      <c r="AA16" s="368"/>
      <c r="AB16" s="368"/>
      <c r="AC16" s="368"/>
      <c r="AD16" s="368"/>
      <c r="AE16" s="538"/>
      <c r="AF16" s="538"/>
      <c r="AG16" s="538"/>
      <c r="AH16" s="538"/>
      <c r="AI16" s="538"/>
      <c r="AJ16" s="538"/>
      <c r="AK16" s="538"/>
      <c r="AL16" s="231"/>
      <c r="AM16" s="368"/>
      <c r="AN16" s="538"/>
      <c r="AO16" s="538"/>
      <c r="AP16" s="53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131"/>
      <c r="BQ16" s="441" t="s">
        <v>86</v>
      </c>
    </row>
    <row r="17" spans="1:70" x14ac:dyDescent="0.25">
      <c r="A17" s="464" t="s">
        <v>104</v>
      </c>
      <c r="B17" s="338" t="s">
        <v>105</v>
      </c>
      <c r="C17" s="464" t="s">
        <v>85</v>
      </c>
      <c r="D17" s="242">
        <v>-1E-3</v>
      </c>
      <c r="E17" s="242">
        <v>-1E-3</v>
      </c>
      <c r="F17" s="243">
        <v>-2.7499999999999998E-3</v>
      </c>
      <c r="G17" s="242">
        <v>-1E-3</v>
      </c>
      <c r="H17" s="242"/>
      <c r="I17" s="242"/>
      <c r="J17" s="242"/>
      <c r="K17" s="242"/>
      <c r="L17" s="242"/>
      <c r="M17" s="242"/>
      <c r="N17" s="242"/>
      <c r="O17" s="242"/>
      <c r="P17" s="242"/>
      <c r="Q17" s="242"/>
      <c r="R17" s="242"/>
      <c r="S17" s="242"/>
      <c r="T17" s="242"/>
      <c r="U17" s="539"/>
      <c r="V17" s="242"/>
      <c r="W17" s="242"/>
      <c r="X17" s="242"/>
      <c r="Y17" s="242"/>
      <c r="Z17" s="242"/>
      <c r="AA17" s="242"/>
      <c r="AB17" s="242"/>
      <c r="AC17" s="242"/>
      <c r="AD17" s="242"/>
      <c r="AE17" s="243"/>
      <c r="AF17" s="243"/>
      <c r="AG17" s="243"/>
      <c r="AH17" s="243"/>
      <c r="AI17" s="243"/>
      <c r="AJ17" s="243"/>
      <c r="AK17" s="243"/>
      <c r="AL17" s="539"/>
      <c r="AM17" s="242"/>
      <c r="AN17" s="243"/>
      <c r="AO17" s="243"/>
      <c r="AP17" s="243"/>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86" t="s">
        <v>86</v>
      </c>
    </row>
    <row r="18" spans="1:70" x14ac:dyDescent="0.25">
      <c r="A18" s="529" t="s">
        <v>106</v>
      </c>
      <c r="B18" s="473" t="s">
        <v>107</v>
      </c>
      <c r="C18" s="536" t="s">
        <v>85</v>
      </c>
      <c r="D18" s="368">
        <v>-2.9999999999999997E-4</v>
      </c>
      <c r="E18" s="368">
        <v>-2.9999999999999997E-4</v>
      </c>
      <c r="F18" s="368">
        <v>-1.5E-3</v>
      </c>
      <c r="G18" s="368">
        <v>-2.9999999999999997E-4</v>
      </c>
      <c r="H18" s="368"/>
      <c r="I18" s="368"/>
      <c r="J18" s="368"/>
      <c r="K18" s="368"/>
      <c r="L18" s="368"/>
      <c r="M18" s="368"/>
      <c r="N18" s="368"/>
      <c r="O18" s="368"/>
      <c r="P18" s="368"/>
      <c r="Q18" s="368"/>
      <c r="R18" s="368"/>
      <c r="S18" s="368"/>
      <c r="T18" s="368"/>
      <c r="U18" s="231"/>
      <c r="V18" s="368"/>
      <c r="W18" s="368"/>
      <c r="X18" s="368"/>
      <c r="Y18" s="368"/>
      <c r="Z18" s="368"/>
      <c r="AA18" s="368"/>
      <c r="AB18" s="368"/>
      <c r="AC18" s="368"/>
      <c r="AD18" s="368"/>
      <c r="AE18" s="538"/>
      <c r="AF18" s="538"/>
      <c r="AG18" s="538"/>
      <c r="AH18" s="538"/>
      <c r="AI18" s="538"/>
      <c r="AJ18" s="538"/>
      <c r="AK18" s="538"/>
      <c r="AL18" s="231"/>
      <c r="AM18" s="368"/>
      <c r="AN18" s="538"/>
      <c r="AO18" s="538"/>
      <c r="AP18" s="53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441" t="s">
        <v>86</v>
      </c>
    </row>
    <row r="19" spans="1:70" x14ac:dyDescent="0.25">
      <c r="A19" s="464" t="s">
        <v>108</v>
      </c>
      <c r="B19" s="338" t="s">
        <v>109</v>
      </c>
      <c r="C19" s="464" t="s">
        <v>85</v>
      </c>
      <c r="D19" s="242">
        <v>-1.1999999999999999E-3</v>
      </c>
      <c r="E19" s="242">
        <v>-1.9E-3</v>
      </c>
      <c r="F19" s="242">
        <v>-1.5E-3</v>
      </c>
      <c r="G19" s="242">
        <v>-1.1999999999999999E-3</v>
      </c>
      <c r="H19" s="242">
        <v>-2.1999999999999997E-3</v>
      </c>
      <c r="I19" s="242">
        <v>-2E-3</v>
      </c>
      <c r="J19" s="242">
        <v>-1.9E-3</v>
      </c>
      <c r="K19" s="242">
        <v>-1.8E-3</v>
      </c>
      <c r="L19" s="242">
        <v>-1.6999999999999999E-3</v>
      </c>
      <c r="M19" s="242">
        <v>-1.4999999999999998E-3</v>
      </c>
      <c r="N19" s="242">
        <v>-2.8999999999999998E-3</v>
      </c>
      <c r="O19" s="242">
        <v>-1.8999999999999998E-3</v>
      </c>
      <c r="P19" s="242">
        <v>-2E-3</v>
      </c>
      <c r="Q19" s="242">
        <v>-2.8999999999999998E-3</v>
      </c>
      <c r="R19" s="242">
        <v>-3.0000000000000001E-3</v>
      </c>
      <c r="S19" s="242">
        <v>-3.0999999999999999E-3</v>
      </c>
      <c r="T19" s="242">
        <v>-1.5E-3</v>
      </c>
      <c r="U19" s="539">
        <v>-1E-4</v>
      </c>
      <c r="V19" s="242">
        <v>-2.0000000000000001E-4</v>
      </c>
      <c r="W19" s="242">
        <v>-2.2000000000000001E-3</v>
      </c>
      <c r="X19" s="242">
        <v>-2E-3</v>
      </c>
      <c r="Y19" s="242">
        <v>-2.8999999999999998E-3</v>
      </c>
      <c r="Z19" s="242">
        <v>-3.0000000000000001E-3</v>
      </c>
      <c r="AA19" s="242">
        <v>-3.0999999999999999E-3</v>
      </c>
      <c r="AB19" s="242">
        <v>-2.2000000000000001E-3</v>
      </c>
      <c r="AC19" s="242">
        <v>-2.0999999999999999E-3</v>
      </c>
      <c r="AD19" s="242">
        <v>-2E-3</v>
      </c>
      <c r="AE19" s="243">
        <v>-3.2000000000000002E-3</v>
      </c>
      <c r="AF19" s="243">
        <v>-3.0999999999999999E-3</v>
      </c>
      <c r="AG19" s="243">
        <v>-3.0500000000000002E-3</v>
      </c>
      <c r="AH19" s="243">
        <v>-2.8999999999999998E-3</v>
      </c>
      <c r="AI19" s="243">
        <v>-2.5999999999999999E-3</v>
      </c>
      <c r="AJ19" s="243">
        <v>-2.3E-3</v>
      </c>
      <c r="AK19" s="243">
        <v>-2.8999999999999998E-3</v>
      </c>
      <c r="AL19" s="539">
        <v>-8.0000000000000004E-4</v>
      </c>
      <c r="AM19" s="539">
        <v>-6.9999999999999999E-4</v>
      </c>
      <c r="AN19" s="540">
        <v>-5.0000000000000002E-5</v>
      </c>
      <c r="AO19" s="540">
        <v>-5.0000000000000002E-5</v>
      </c>
      <c r="AP19" s="540">
        <v>-5.0000000000000002E-5</v>
      </c>
      <c r="AQ19" s="242"/>
      <c r="AR19" s="242"/>
      <c r="AS19" s="242"/>
      <c r="AT19" s="242"/>
      <c r="AU19" s="242"/>
      <c r="AV19" s="242"/>
      <c r="AW19" s="242"/>
      <c r="AX19" s="242"/>
      <c r="AY19" s="236">
        <v>-2.0000000000000001E-4</v>
      </c>
      <c r="AZ19" s="242"/>
      <c r="BA19" s="242"/>
      <c r="BB19" s="242"/>
      <c r="BC19" s="242"/>
      <c r="BD19" s="242"/>
      <c r="BE19" s="242"/>
      <c r="BF19" s="242"/>
      <c r="BG19" s="242"/>
      <c r="BH19" s="242"/>
      <c r="BI19" s="242"/>
      <c r="BJ19" s="242"/>
      <c r="BK19" s="242"/>
      <c r="BL19" s="242"/>
      <c r="BM19" s="242"/>
      <c r="BN19" s="242"/>
      <c r="BO19" s="242"/>
      <c r="BP19" s="242"/>
      <c r="BQ19" s="86" t="s">
        <v>86</v>
      </c>
    </row>
    <row r="20" spans="1:70" x14ac:dyDescent="0.25">
      <c r="A20" s="529" t="s">
        <v>110</v>
      </c>
      <c r="B20" s="473" t="s">
        <v>111</v>
      </c>
      <c r="C20" s="536" t="s">
        <v>85</v>
      </c>
      <c r="D20" s="368">
        <v>-1.1999999999999999E-3</v>
      </c>
      <c r="E20" s="368">
        <v>-1.9E-3</v>
      </c>
      <c r="F20" s="368">
        <v>-1.5E-3</v>
      </c>
      <c r="G20" s="368">
        <v>-1.1999999999999999E-3</v>
      </c>
      <c r="H20" s="368">
        <v>-2.1999999999999997E-3</v>
      </c>
      <c r="I20" s="368">
        <v>-2E-3</v>
      </c>
      <c r="J20" s="368">
        <v>-1.9E-3</v>
      </c>
      <c r="K20" s="368">
        <v>-1.8E-3</v>
      </c>
      <c r="L20" s="368">
        <v>-1.6999999999999999E-3</v>
      </c>
      <c r="M20" s="368">
        <v>-1.4999999999999998E-3</v>
      </c>
      <c r="N20" s="368">
        <v>-2.8999999999999998E-3</v>
      </c>
      <c r="O20" s="368">
        <v>-1.8999999999999998E-3</v>
      </c>
      <c r="P20" s="368">
        <v>-2E-3</v>
      </c>
      <c r="Q20" s="368">
        <v>-2.8999999999999998E-3</v>
      </c>
      <c r="R20" s="368">
        <v>-3.0000000000000001E-3</v>
      </c>
      <c r="S20" s="368">
        <v>-3.0999999999999999E-3</v>
      </c>
      <c r="T20" s="368">
        <v>-1.5E-3</v>
      </c>
      <c r="U20" s="231">
        <v>-1E-4</v>
      </c>
      <c r="V20" s="368">
        <v>-2.0000000000000001E-4</v>
      </c>
      <c r="W20" s="368">
        <v>-2.2000000000000001E-3</v>
      </c>
      <c r="X20" s="368">
        <v>-2E-3</v>
      </c>
      <c r="Y20" s="368">
        <v>-2.8999999999999998E-3</v>
      </c>
      <c r="Z20" s="368">
        <v>-3.0000000000000001E-3</v>
      </c>
      <c r="AA20" s="368">
        <v>-3.0999999999999999E-3</v>
      </c>
      <c r="AB20" s="368">
        <v>-2.2000000000000001E-3</v>
      </c>
      <c r="AC20" s="368">
        <v>-2.0999999999999999E-3</v>
      </c>
      <c r="AD20" s="368">
        <v>-2E-3</v>
      </c>
      <c r="AE20" s="538">
        <v>-3.2000000000000002E-3</v>
      </c>
      <c r="AF20" s="538">
        <v>-3.0999999999999999E-3</v>
      </c>
      <c r="AG20" s="538">
        <v>-3.0500000000000002E-3</v>
      </c>
      <c r="AH20" s="538">
        <v>-2.8999999999999998E-3</v>
      </c>
      <c r="AI20" s="538">
        <v>-2.5999999999999999E-3</v>
      </c>
      <c r="AJ20" s="538">
        <v>-2.3E-3</v>
      </c>
      <c r="AK20" s="538">
        <v>-2.8999999999999998E-3</v>
      </c>
      <c r="AL20" s="231">
        <v>-8.0000000000000004E-4</v>
      </c>
      <c r="AM20" s="231">
        <v>-6.9999999999999999E-4</v>
      </c>
      <c r="AN20" s="546">
        <v>-5.0000000000000002E-5</v>
      </c>
      <c r="AO20" s="546">
        <v>-5.0000000000000002E-5</v>
      </c>
      <c r="AP20" s="546">
        <v>-5.0000000000000002E-5</v>
      </c>
      <c r="AQ20" s="368"/>
      <c r="AR20" s="368"/>
      <c r="AS20" s="368"/>
      <c r="AT20" s="368"/>
      <c r="AU20" s="368"/>
      <c r="AV20" s="368"/>
      <c r="AW20" s="368"/>
      <c r="AX20" s="368"/>
      <c r="AY20" s="234">
        <v>-2.0000000000000001E-4</v>
      </c>
      <c r="AZ20" s="368"/>
      <c r="BA20" s="368"/>
      <c r="BB20" s="368"/>
      <c r="BC20" s="368"/>
      <c r="BD20" s="368"/>
      <c r="BE20" s="368"/>
      <c r="BF20" s="368"/>
      <c r="BG20" s="368"/>
      <c r="BH20" s="368"/>
      <c r="BI20" s="368"/>
      <c r="BJ20" s="368"/>
      <c r="BK20" s="368"/>
      <c r="BL20" s="368"/>
      <c r="BM20" s="368"/>
      <c r="BN20" s="368"/>
      <c r="BO20" s="368"/>
      <c r="BP20" s="368"/>
      <c r="BQ20" s="441" t="s">
        <v>86</v>
      </c>
    </row>
    <row r="21" spans="1:70" x14ac:dyDescent="0.25">
      <c r="A21" s="464" t="s">
        <v>112</v>
      </c>
      <c r="B21" s="338" t="s">
        <v>113</v>
      </c>
      <c r="C21" s="464" t="s">
        <v>85</v>
      </c>
      <c r="D21" s="242">
        <v>0</v>
      </c>
      <c r="E21" s="242">
        <v>-4.0000000000000002E-4</v>
      </c>
      <c r="F21" s="242">
        <v>-4.0000000000000002E-4</v>
      </c>
      <c r="G21" s="242">
        <v>0</v>
      </c>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86" t="s">
        <v>86</v>
      </c>
    </row>
    <row r="22" spans="1:70" x14ac:dyDescent="0.25">
      <c r="A22" s="529" t="s">
        <v>114</v>
      </c>
      <c r="B22" s="473" t="s">
        <v>115</v>
      </c>
      <c r="C22" s="536" t="s">
        <v>85</v>
      </c>
      <c r="D22" s="368">
        <v>0</v>
      </c>
      <c r="E22" s="368">
        <v>-4.0000000000000002E-4</v>
      </c>
      <c r="F22" s="368">
        <v>-4.0000000000000002E-4</v>
      </c>
      <c r="G22" s="368">
        <v>0</v>
      </c>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c r="BP22" s="368"/>
      <c r="BQ22" s="441" t="s">
        <v>86</v>
      </c>
    </row>
    <row r="23" spans="1:70" x14ac:dyDescent="0.25">
      <c r="A23" s="464" t="s">
        <v>116</v>
      </c>
      <c r="B23" s="338" t="s">
        <v>117</v>
      </c>
      <c r="C23" s="464" t="s">
        <v>85</v>
      </c>
      <c r="D23" s="242">
        <v>0</v>
      </c>
      <c r="E23" s="242">
        <v>-4.0000000000000002E-4</v>
      </c>
      <c r="F23" s="242">
        <v>-4.0000000000000002E-4</v>
      </c>
      <c r="G23" s="242">
        <v>0</v>
      </c>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v>-1.8E-3</v>
      </c>
      <c r="BM23" s="242">
        <v>-1E-3</v>
      </c>
      <c r="BN23" s="242"/>
      <c r="BO23" s="242"/>
      <c r="BP23" s="242"/>
      <c r="BQ23" s="86" t="s">
        <v>86</v>
      </c>
    </row>
    <row r="24" spans="1:70" x14ac:dyDescent="0.25">
      <c r="A24" s="529" t="s">
        <v>118</v>
      </c>
      <c r="B24" s="473" t="s">
        <v>119</v>
      </c>
      <c r="C24" s="536" t="s">
        <v>85</v>
      </c>
      <c r="D24" s="368">
        <v>0</v>
      </c>
      <c r="E24" s="368">
        <v>-4.0000000000000002E-4</v>
      </c>
      <c r="F24" s="368">
        <v>-4.0000000000000002E-4</v>
      </c>
      <c r="G24" s="368">
        <v>0</v>
      </c>
      <c r="H24" s="368"/>
      <c r="I24" s="368"/>
      <c r="J24" s="368"/>
      <c r="K24" s="368"/>
      <c r="L24" s="368"/>
      <c r="M24" s="368"/>
      <c r="N24" s="368"/>
      <c r="O24" s="547"/>
      <c r="P24" s="547"/>
      <c r="Q24" s="547"/>
      <c r="R24" s="547"/>
      <c r="S24" s="368"/>
      <c r="T24" s="547"/>
      <c r="U24" s="547"/>
      <c r="V24" s="368"/>
      <c r="W24" s="368"/>
      <c r="X24" s="368"/>
      <c r="Y24" s="368"/>
      <c r="Z24" s="368"/>
      <c r="AA24" s="368"/>
      <c r="AB24" s="368"/>
      <c r="AC24" s="368"/>
      <c r="AD24" s="368"/>
      <c r="AE24" s="368"/>
      <c r="AF24" s="368"/>
      <c r="AG24" s="368"/>
      <c r="AH24" s="368"/>
      <c r="AI24" s="368"/>
      <c r="AJ24" s="368"/>
      <c r="AK24" s="368"/>
      <c r="AL24" s="547"/>
      <c r="AM24" s="547"/>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8"/>
      <c r="BQ24" s="441" t="s">
        <v>86</v>
      </c>
    </row>
    <row r="25" spans="1:70" x14ac:dyDescent="0.25">
      <c r="A25" s="378" t="s">
        <v>120</v>
      </c>
      <c r="B25" s="495" t="s">
        <v>121</v>
      </c>
      <c r="C25" s="464" t="s">
        <v>85</v>
      </c>
      <c r="D25" s="242">
        <v>0</v>
      </c>
      <c r="E25" s="242">
        <v>-4.0000000000000002E-4</v>
      </c>
      <c r="F25" s="242">
        <v>-4.0000000000000002E-4</v>
      </c>
      <c r="G25" s="242">
        <v>0</v>
      </c>
      <c r="H25" s="242"/>
      <c r="I25" s="242"/>
      <c r="J25" s="242"/>
      <c r="K25" s="242"/>
      <c r="L25" s="242"/>
      <c r="M25" s="242"/>
      <c r="N25" s="242"/>
      <c r="O25" s="541"/>
      <c r="P25" s="541"/>
      <c r="Q25" s="541"/>
      <c r="R25" s="541"/>
      <c r="S25" s="242"/>
      <c r="T25" s="541"/>
      <c r="U25" s="541"/>
      <c r="V25" s="242"/>
      <c r="W25" s="242"/>
      <c r="X25" s="242"/>
      <c r="Y25" s="242"/>
      <c r="Z25" s="242"/>
      <c r="AA25" s="242"/>
      <c r="AB25" s="242"/>
      <c r="AC25" s="242"/>
      <c r="AD25" s="242"/>
      <c r="AE25" s="242"/>
      <c r="AF25" s="242"/>
      <c r="AG25" s="242"/>
      <c r="AH25" s="242"/>
      <c r="AI25" s="242"/>
      <c r="AJ25" s="242"/>
      <c r="AK25" s="242"/>
      <c r="AL25" s="541"/>
      <c r="AM25" s="541"/>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86" t="s">
        <v>86</v>
      </c>
    </row>
    <row r="26" spans="1:70" x14ac:dyDescent="0.25">
      <c r="A26" s="536" t="s">
        <v>122</v>
      </c>
      <c r="B26" s="537" t="s">
        <v>123</v>
      </c>
      <c r="C26" s="536" t="s">
        <v>85</v>
      </c>
      <c r="D26" s="368">
        <v>0</v>
      </c>
      <c r="E26" s="368">
        <v>-4.0000000000000002E-4</v>
      </c>
      <c r="F26" s="368">
        <v>-4.0000000000000002E-4</v>
      </c>
      <c r="G26" s="368">
        <v>0</v>
      </c>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c r="BQ26" s="506" t="s">
        <v>86</v>
      </c>
    </row>
    <row r="27" spans="1:70" x14ac:dyDescent="0.25">
      <c r="A27" s="542" t="s">
        <v>116</v>
      </c>
      <c r="B27" s="543" t="s">
        <v>124</v>
      </c>
      <c r="C27" s="544" t="s">
        <v>85</v>
      </c>
      <c r="D27" s="527">
        <v>0</v>
      </c>
      <c r="E27" s="527">
        <v>-4.0000000000000002E-4</v>
      </c>
      <c r="F27" s="527">
        <v>-4.0000000000000002E-4</v>
      </c>
      <c r="G27" s="527">
        <v>0</v>
      </c>
      <c r="H27" s="527" t="s">
        <v>125</v>
      </c>
      <c r="I27" s="527" t="s">
        <v>125</v>
      </c>
      <c r="J27" s="527"/>
      <c r="K27" s="527" t="s">
        <v>125</v>
      </c>
      <c r="L27" s="527"/>
      <c r="M27" s="527"/>
      <c r="N27" s="527"/>
      <c r="O27" s="527"/>
      <c r="P27" s="527"/>
      <c r="Q27" s="527"/>
      <c r="R27" s="527"/>
      <c r="S27" s="527"/>
      <c r="T27" s="527"/>
      <c r="U27" s="527"/>
      <c r="V27" s="527"/>
      <c r="W27" s="527" t="s">
        <v>125</v>
      </c>
      <c r="X27" s="527" t="s">
        <v>125</v>
      </c>
      <c r="Y27" s="527"/>
      <c r="Z27" s="527"/>
      <c r="AA27" s="527"/>
      <c r="AB27" s="527"/>
      <c r="AC27" s="527"/>
      <c r="AD27" s="527"/>
      <c r="AE27" s="527"/>
      <c r="AF27" s="527"/>
      <c r="AG27" s="527"/>
      <c r="AH27" s="527"/>
      <c r="AI27" s="527"/>
      <c r="AJ27" s="527"/>
      <c r="AK27" s="527"/>
      <c r="AL27" s="527"/>
      <c r="AM27" s="527"/>
      <c r="AN27" s="527"/>
      <c r="AO27" s="527"/>
      <c r="AP27" s="527"/>
      <c r="AQ27" s="527" t="s">
        <v>125</v>
      </c>
      <c r="AR27" s="527" t="s">
        <v>125</v>
      </c>
      <c r="AS27" s="527" t="s">
        <v>125</v>
      </c>
      <c r="AT27" s="527"/>
      <c r="AU27" s="527"/>
      <c r="AV27" s="527"/>
      <c r="AW27" s="527" t="s">
        <v>125</v>
      </c>
      <c r="AX27" s="527"/>
      <c r="AY27" s="527"/>
      <c r="AZ27" s="527"/>
      <c r="BA27" s="527"/>
      <c r="BB27" s="527"/>
      <c r="BC27" s="527"/>
      <c r="BD27" s="527"/>
      <c r="BE27" s="527"/>
      <c r="BF27" s="527"/>
      <c r="BG27" s="527"/>
      <c r="BH27" s="527"/>
      <c r="BI27" s="527"/>
      <c r="BJ27" s="527"/>
      <c r="BK27" s="527"/>
      <c r="BL27" s="527"/>
      <c r="BM27" s="527"/>
      <c r="BN27" s="527"/>
      <c r="BO27" s="527"/>
      <c r="BP27" s="527"/>
      <c r="BQ27" s="545" t="s">
        <v>86</v>
      </c>
    </row>
    <row r="28" spans="1:70" x14ac:dyDescent="0.25">
      <c r="A28" s="366" t="s">
        <v>126</v>
      </c>
      <c r="B28" s="226"/>
      <c r="C28" s="170"/>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352"/>
    </row>
    <row r="29" spans="1:70" x14ac:dyDescent="0.25">
      <c r="A29" s="519" t="s">
        <v>127</v>
      </c>
      <c r="B29" s="520" t="s">
        <v>128</v>
      </c>
      <c r="C29" s="519" t="s">
        <v>85</v>
      </c>
      <c r="D29" s="521">
        <v>3.0000000000000001E-3</v>
      </c>
      <c r="E29" s="521">
        <v>2.3999999999999998E-3</v>
      </c>
      <c r="F29" s="521">
        <v>2.7499999999999998E-3</v>
      </c>
      <c r="G29" s="521">
        <v>3.0000000000000001E-3</v>
      </c>
      <c r="H29" s="522"/>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2">
        <v>2.8500000000000001E-3</v>
      </c>
      <c r="BG29" s="522">
        <v>2.8500000000000001E-3</v>
      </c>
      <c r="BH29" s="522">
        <v>2.8999999999999998E-3</v>
      </c>
      <c r="BI29" s="522">
        <v>2.9499999999999999E-3</v>
      </c>
      <c r="BJ29" s="522">
        <v>3.0000000000000001E-3</v>
      </c>
      <c r="BK29" s="522"/>
      <c r="BL29" s="522"/>
      <c r="BM29" s="522"/>
      <c r="BN29" s="522"/>
      <c r="BO29" s="522"/>
      <c r="BP29" s="522"/>
      <c r="BQ29" s="524" t="s">
        <v>86</v>
      </c>
      <c r="BR29" s="109"/>
    </row>
    <row r="30" spans="1:70" x14ac:dyDescent="0.25">
      <c r="A30" s="529" t="s">
        <v>129</v>
      </c>
      <c r="B30" s="530" t="s">
        <v>130</v>
      </c>
      <c r="C30" s="531" t="s">
        <v>85</v>
      </c>
      <c r="D30" s="532">
        <v>3.0000000000000001E-3</v>
      </c>
      <c r="E30" s="532">
        <v>2.3999999999999998E-3</v>
      </c>
      <c r="F30" s="532">
        <v>2.7499999999999998E-3</v>
      </c>
      <c r="G30" s="532">
        <v>3.0000000000000001E-3</v>
      </c>
      <c r="H30" s="533"/>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4"/>
      <c r="AS30" s="534"/>
      <c r="AT30" s="534"/>
      <c r="AU30" s="534"/>
      <c r="AV30" s="534"/>
      <c r="AW30" s="534"/>
      <c r="AX30" s="534"/>
      <c r="AY30" s="534"/>
      <c r="AZ30" s="534"/>
      <c r="BA30" s="534"/>
      <c r="BB30" s="534"/>
      <c r="BC30" s="534"/>
      <c r="BD30" s="534"/>
      <c r="BE30" s="534"/>
      <c r="BF30" s="533">
        <v>2.8500000000000001E-3</v>
      </c>
      <c r="BG30" s="533">
        <v>2.8500000000000001E-3</v>
      </c>
      <c r="BH30" s="533">
        <v>2.8999999999999998E-3</v>
      </c>
      <c r="BI30" s="533">
        <v>2.9499999999999999E-3</v>
      </c>
      <c r="BJ30" s="533">
        <v>3.0000000000000001E-3</v>
      </c>
      <c r="BK30" s="533"/>
      <c r="BL30" s="533"/>
      <c r="BM30" s="533"/>
      <c r="BN30" s="533"/>
      <c r="BO30" s="533"/>
      <c r="BP30" s="533"/>
      <c r="BQ30" s="535" t="s">
        <v>86</v>
      </c>
      <c r="BR30" s="109"/>
    </row>
    <row r="31" spans="1:70" x14ac:dyDescent="0.25">
      <c r="A31" s="378" t="s">
        <v>131</v>
      </c>
      <c r="B31" s="495" t="s">
        <v>132</v>
      </c>
      <c r="C31" s="464" t="s">
        <v>85</v>
      </c>
      <c r="D31" s="242">
        <v>3.0000000000000001E-3</v>
      </c>
      <c r="E31" s="242">
        <v>2.3999999999999998E-3</v>
      </c>
      <c r="F31" s="243">
        <v>2.7499999999999998E-3</v>
      </c>
      <c r="G31" s="242">
        <v>3.0000000000000001E-3</v>
      </c>
      <c r="H31" s="243"/>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3">
        <v>2.8500000000000001E-3</v>
      </c>
      <c r="BG31" s="243">
        <v>2.8500000000000001E-3</v>
      </c>
      <c r="BH31" s="243">
        <v>2.8999999999999998E-3</v>
      </c>
      <c r="BI31" s="243">
        <v>2.9499999999999999E-3</v>
      </c>
      <c r="BJ31" s="243">
        <v>3.0000000000000001E-3</v>
      </c>
      <c r="BK31" s="242"/>
      <c r="BL31" s="243"/>
      <c r="BM31" s="242"/>
      <c r="BN31" s="242"/>
      <c r="BO31" s="242"/>
      <c r="BP31" s="242"/>
      <c r="BQ31" s="139" t="s">
        <v>86</v>
      </c>
      <c r="BR31" s="109"/>
    </row>
    <row r="32" spans="1:70" x14ac:dyDescent="0.25">
      <c r="A32" s="529" t="s">
        <v>133</v>
      </c>
      <c r="B32" s="530" t="s">
        <v>134</v>
      </c>
      <c r="C32" s="531" t="s">
        <v>85</v>
      </c>
      <c r="D32" s="532">
        <v>3.0000000000000001E-3</v>
      </c>
      <c r="E32" s="532">
        <v>2.3999999999999998E-3</v>
      </c>
      <c r="F32" s="532">
        <v>2.7499999999999998E-3</v>
      </c>
      <c r="G32" s="532">
        <v>3.0000000000000001E-3</v>
      </c>
      <c r="H32" s="533"/>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4"/>
      <c r="AJ32" s="534"/>
      <c r="AK32" s="534"/>
      <c r="AL32" s="534"/>
      <c r="AM32" s="534"/>
      <c r="AN32" s="534"/>
      <c r="AO32" s="534"/>
      <c r="AP32" s="534"/>
      <c r="AQ32" s="534"/>
      <c r="AR32" s="534"/>
      <c r="AS32" s="534"/>
      <c r="AT32" s="534"/>
      <c r="AU32" s="534"/>
      <c r="AV32" s="534"/>
      <c r="AW32" s="534"/>
      <c r="AX32" s="534"/>
      <c r="AY32" s="534"/>
      <c r="AZ32" s="534"/>
      <c r="BA32" s="534"/>
      <c r="BB32" s="534"/>
      <c r="BC32" s="534"/>
      <c r="BD32" s="534"/>
      <c r="BE32" s="534"/>
      <c r="BF32" s="533">
        <v>2.8500000000000001E-3</v>
      </c>
      <c r="BG32" s="533">
        <v>2.8500000000000001E-3</v>
      </c>
      <c r="BH32" s="533">
        <v>2.8999999999999998E-3</v>
      </c>
      <c r="BI32" s="533">
        <v>2.9499999999999999E-3</v>
      </c>
      <c r="BJ32" s="533">
        <v>3.0000000000000001E-3</v>
      </c>
      <c r="BK32" s="533"/>
      <c r="BL32" s="533"/>
      <c r="BM32" s="533"/>
      <c r="BN32" s="533"/>
      <c r="BO32" s="533"/>
      <c r="BP32" s="533"/>
      <c r="BQ32" s="535" t="s">
        <v>86</v>
      </c>
      <c r="BR32" s="109"/>
    </row>
    <row r="33" spans="1:70" s="78" customFormat="1" x14ac:dyDescent="0.25">
      <c r="A33" s="464" t="s">
        <v>135</v>
      </c>
      <c r="B33" s="338" t="s">
        <v>136</v>
      </c>
      <c r="C33" s="378" t="s">
        <v>85</v>
      </c>
      <c r="D33" s="525">
        <v>5.0000000000000001E-4</v>
      </c>
      <c r="E33" s="525">
        <v>5.0000000000000001E-4</v>
      </c>
      <c r="F33" s="525">
        <v>5.0000000000000001E-4</v>
      </c>
      <c r="G33" s="525">
        <v>5.0000000000000001E-4</v>
      </c>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5"/>
      <c r="AO33" s="525"/>
      <c r="AP33" s="525"/>
      <c r="AQ33" s="525"/>
      <c r="AR33" s="525"/>
      <c r="AS33" s="525"/>
      <c r="AT33" s="525"/>
      <c r="AU33" s="525"/>
      <c r="AV33" s="525"/>
      <c r="AW33" s="525"/>
      <c r="AX33" s="525"/>
      <c r="AY33" s="525"/>
      <c r="AZ33" s="525"/>
      <c r="BA33" s="525"/>
      <c r="BB33" s="525"/>
      <c r="BC33" s="525"/>
      <c r="BD33" s="525"/>
      <c r="BE33" s="525">
        <v>1.5E-3</v>
      </c>
      <c r="BF33" s="526"/>
      <c r="BG33" s="526"/>
      <c r="BH33" s="526"/>
      <c r="BI33" s="526"/>
      <c r="BJ33" s="526"/>
      <c r="BK33" s="525"/>
      <c r="BL33" s="525"/>
      <c r="BM33" s="525"/>
      <c r="BN33" s="525"/>
      <c r="BO33" s="525"/>
      <c r="BP33" s="525"/>
      <c r="BQ33" s="86" t="s">
        <v>86</v>
      </c>
      <c r="BR33" s="109"/>
    </row>
    <row r="34" spans="1:70" x14ac:dyDescent="0.25">
      <c r="A34" s="529" t="s">
        <v>137</v>
      </c>
      <c r="B34" s="530" t="s">
        <v>138</v>
      </c>
      <c r="C34" s="531" t="s">
        <v>85</v>
      </c>
      <c r="D34" s="532">
        <v>3.0000000000000001E-3</v>
      </c>
      <c r="E34" s="532">
        <v>2.3999999999999998E-3</v>
      </c>
      <c r="F34" s="532">
        <v>2.7499999999999998E-3</v>
      </c>
      <c r="G34" s="532">
        <v>3.0000000000000001E-3</v>
      </c>
      <c r="H34" s="533"/>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c r="AN34" s="534"/>
      <c r="AO34" s="534"/>
      <c r="AP34" s="534"/>
      <c r="AQ34" s="534"/>
      <c r="AR34" s="534"/>
      <c r="AS34" s="534"/>
      <c r="AT34" s="534"/>
      <c r="AU34" s="534"/>
      <c r="AV34" s="534"/>
      <c r="AW34" s="534"/>
      <c r="AX34" s="534"/>
      <c r="AY34" s="534"/>
      <c r="AZ34" s="534"/>
      <c r="BA34" s="534"/>
      <c r="BB34" s="534"/>
      <c r="BC34" s="534"/>
      <c r="BD34" s="534"/>
      <c r="BE34" s="534"/>
      <c r="BF34" s="533">
        <v>2.8500000000000001E-3</v>
      </c>
      <c r="BG34" s="533">
        <v>2.8500000000000001E-3</v>
      </c>
      <c r="BH34" s="533">
        <v>2.8999999999999998E-3</v>
      </c>
      <c r="BI34" s="533">
        <v>2.9499999999999999E-3</v>
      </c>
      <c r="BJ34" s="533">
        <v>3.0000000000000001E-3</v>
      </c>
      <c r="BK34" s="533"/>
      <c r="BL34" s="533"/>
      <c r="BM34" s="533"/>
      <c r="BN34" s="533"/>
      <c r="BO34" s="533"/>
      <c r="BP34" s="533"/>
      <c r="BQ34" s="535" t="s">
        <v>86</v>
      </c>
      <c r="BR34" s="109"/>
    </row>
    <row r="35" spans="1:70" x14ac:dyDescent="0.25">
      <c r="A35" s="378" t="s">
        <v>139</v>
      </c>
      <c r="B35" s="495" t="s">
        <v>140</v>
      </c>
      <c r="C35" s="464" t="s">
        <v>85</v>
      </c>
      <c r="D35" s="242">
        <v>3.0000000000000001E-3</v>
      </c>
      <c r="E35" s="242">
        <v>2.3999999999999998E-3</v>
      </c>
      <c r="F35" s="243">
        <v>2.7499999999999998E-3</v>
      </c>
      <c r="G35" s="242">
        <v>3.0000000000000001E-3</v>
      </c>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3">
        <v>2.8500000000000001E-3</v>
      </c>
      <c r="BG35" s="243">
        <v>2.8500000000000001E-3</v>
      </c>
      <c r="BH35" s="243">
        <v>2.8999999999999998E-3</v>
      </c>
      <c r="BI35" s="243">
        <v>2.9499999999999999E-3</v>
      </c>
      <c r="BJ35" s="243">
        <v>3.0000000000000001E-3</v>
      </c>
      <c r="BK35" s="242"/>
      <c r="BL35" s="242"/>
      <c r="BM35" s="242"/>
      <c r="BN35" s="242"/>
      <c r="BO35" s="242"/>
      <c r="BP35" s="242"/>
      <c r="BQ35" s="139" t="s">
        <v>86</v>
      </c>
      <c r="BR35" s="109"/>
    </row>
    <row r="36" spans="1:70" x14ac:dyDescent="0.25">
      <c r="A36" s="529" t="s">
        <v>141</v>
      </c>
      <c r="B36" s="530" t="s">
        <v>142</v>
      </c>
      <c r="C36" s="531" t="s">
        <v>85</v>
      </c>
      <c r="D36" s="532">
        <v>3.0000000000000001E-3</v>
      </c>
      <c r="E36" s="532">
        <v>3.0000000000000001E-3</v>
      </c>
      <c r="F36" s="532">
        <v>3.0000000000000001E-3</v>
      </c>
      <c r="G36" s="532">
        <v>3.0000000000000001E-3</v>
      </c>
      <c r="H36" s="533"/>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4"/>
      <c r="AW36" s="534"/>
      <c r="AX36" s="534"/>
      <c r="AY36" s="534"/>
      <c r="AZ36" s="534"/>
      <c r="BA36" s="534"/>
      <c r="BB36" s="534"/>
      <c r="BC36" s="534"/>
      <c r="BD36" s="534"/>
      <c r="BE36" s="534"/>
      <c r="BF36" s="533"/>
      <c r="BG36" s="533"/>
      <c r="BH36" s="533"/>
      <c r="BI36" s="533"/>
      <c r="BJ36" s="533"/>
      <c r="BK36" s="533"/>
      <c r="BL36" s="533"/>
      <c r="BM36" s="533"/>
      <c r="BN36" s="533"/>
      <c r="BO36" s="533"/>
      <c r="BP36" s="533"/>
      <c r="BQ36" s="535" t="s">
        <v>86</v>
      </c>
      <c r="BR36" s="109"/>
    </row>
    <row r="37" spans="1:70" x14ac:dyDescent="0.25">
      <c r="A37" s="378" t="s">
        <v>143</v>
      </c>
      <c r="B37" s="495" t="s">
        <v>144</v>
      </c>
      <c r="C37" s="464" t="s">
        <v>85</v>
      </c>
      <c r="D37" s="242">
        <v>1E-3</v>
      </c>
      <c r="E37" s="242">
        <v>1E-3</v>
      </c>
      <c r="F37" s="243">
        <v>2.7499999999999998E-3</v>
      </c>
      <c r="G37" s="242">
        <v>1E-3</v>
      </c>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3"/>
      <c r="BG37" s="243"/>
      <c r="BH37" s="243"/>
      <c r="BI37" s="243"/>
      <c r="BJ37" s="243"/>
      <c r="BK37" s="242"/>
      <c r="BL37" s="242"/>
      <c r="BM37" s="242"/>
      <c r="BN37" s="242"/>
      <c r="BO37" s="242"/>
      <c r="BP37" s="242"/>
      <c r="BQ37" s="139" t="s">
        <v>86</v>
      </c>
      <c r="BR37" s="109"/>
    </row>
    <row r="38" spans="1:70" x14ac:dyDescent="0.25">
      <c r="A38" s="529" t="s">
        <v>145</v>
      </c>
      <c r="B38" s="530" t="s">
        <v>146</v>
      </c>
      <c r="C38" s="531" t="s">
        <v>85</v>
      </c>
      <c r="D38" s="532">
        <v>0</v>
      </c>
      <c r="E38" s="532">
        <v>0</v>
      </c>
      <c r="F38" s="532">
        <v>0</v>
      </c>
      <c r="G38" s="532">
        <v>0</v>
      </c>
      <c r="H38" s="533"/>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3"/>
      <c r="BG38" s="533"/>
      <c r="BH38" s="533"/>
      <c r="BI38" s="533"/>
      <c r="BJ38" s="533"/>
      <c r="BK38" s="533"/>
      <c r="BL38" s="533"/>
      <c r="BM38" s="533"/>
      <c r="BN38" s="533"/>
      <c r="BO38" s="533"/>
      <c r="BP38" s="533"/>
      <c r="BQ38" s="535" t="s">
        <v>86</v>
      </c>
      <c r="BR38" s="109"/>
    </row>
    <row r="39" spans="1:70" x14ac:dyDescent="0.25">
      <c r="A39" s="378" t="s">
        <v>147</v>
      </c>
      <c r="B39" s="495" t="s">
        <v>148</v>
      </c>
      <c r="C39" s="464" t="s">
        <v>85</v>
      </c>
      <c r="D39" s="242">
        <v>3.0000000000000001E-3</v>
      </c>
      <c r="E39" s="242">
        <v>2.3999999999999998E-3</v>
      </c>
      <c r="F39" s="243">
        <v>2.7499999999999998E-3</v>
      </c>
      <c r="G39" s="242">
        <v>3.0000000000000001E-3</v>
      </c>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3">
        <v>2.8500000000000001E-3</v>
      </c>
      <c r="BG39" s="243">
        <v>2.8500000000000001E-3</v>
      </c>
      <c r="BH39" s="243">
        <v>2.8999999999999998E-3</v>
      </c>
      <c r="BI39" s="243">
        <v>2.9499999999999999E-3</v>
      </c>
      <c r="BJ39" s="243">
        <v>3.0000000000000001E-3</v>
      </c>
      <c r="BK39" s="242"/>
      <c r="BL39" s="242"/>
      <c r="BM39" s="242"/>
      <c r="BN39" s="242"/>
      <c r="BO39" s="242"/>
      <c r="BP39" s="242"/>
      <c r="BQ39" s="139" t="s">
        <v>86</v>
      </c>
      <c r="BR39" s="109"/>
    </row>
    <row r="40" spans="1:70" x14ac:dyDescent="0.25">
      <c r="A40" s="529" t="s">
        <v>149</v>
      </c>
      <c r="B40" s="530" t="s">
        <v>150</v>
      </c>
      <c r="C40" s="531" t="s">
        <v>85</v>
      </c>
      <c r="D40" s="532">
        <v>3.0000000000000001E-3</v>
      </c>
      <c r="E40" s="532">
        <v>2.3999999999999998E-3</v>
      </c>
      <c r="F40" s="532">
        <v>2.7499999999999998E-3</v>
      </c>
      <c r="G40" s="532">
        <v>3.0000000000000001E-3</v>
      </c>
      <c r="H40" s="533"/>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4"/>
      <c r="BC40" s="534"/>
      <c r="BD40" s="534"/>
      <c r="BE40" s="534"/>
      <c r="BF40" s="533">
        <v>2.8500000000000001E-3</v>
      </c>
      <c r="BG40" s="533">
        <v>2.8500000000000001E-3</v>
      </c>
      <c r="BH40" s="533">
        <v>2.8999999999999998E-3</v>
      </c>
      <c r="BI40" s="533">
        <v>2.9499999999999999E-3</v>
      </c>
      <c r="BJ40" s="533">
        <v>3.0000000000000001E-3</v>
      </c>
      <c r="BK40" s="533"/>
      <c r="BL40" s="533"/>
      <c r="BM40" s="533"/>
      <c r="BN40" s="533"/>
      <c r="BO40" s="533"/>
      <c r="BP40" s="533"/>
      <c r="BQ40" s="535" t="s">
        <v>86</v>
      </c>
      <c r="BR40" s="109"/>
    </row>
    <row r="41" spans="1:70" x14ac:dyDescent="0.25">
      <c r="A41" s="378" t="s">
        <v>151</v>
      </c>
      <c r="B41" s="495" t="s">
        <v>152</v>
      </c>
      <c r="C41" s="464" t="s">
        <v>85</v>
      </c>
      <c r="D41" s="242">
        <v>3.0000000000000001E-3</v>
      </c>
      <c r="E41" s="242">
        <v>2.3999999999999998E-3</v>
      </c>
      <c r="F41" s="243">
        <v>2.7499999999999998E-3</v>
      </c>
      <c r="G41" s="242">
        <v>3.0000000000000001E-3</v>
      </c>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3">
        <v>2.8500000000000001E-3</v>
      </c>
      <c r="BG41" s="243">
        <v>2.8500000000000001E-3</v>
      </c>
      <c r="BH41" s="243">
        <v>2.8999999999999998E-3</v>
      </c>
      <c r="BI41" s="243">
        <v>2.9499999999999999E-3</v>
      </c>
      <c r="BJ41" s="243">
        <v>3.0000000000000001E-3</v>
      </c>
      <c r="BK41" s="242"/>
      <c r="BL41" s="242"/>
      <c r="BM41" s="242"/>
      <c r="BN41" s="242"/>
      <c r="BO41" s="242"/>
      <c r="BP41" s="242"/>
      <c r="BQ41" s="139" t="s">
        <v>86</v>
      </c>
      <c r="BR41" s="109"/>
    </row>
    <row r="42" spans="1:70" x14ac:dyDescent="0.25">
      <c r="A42" s="536" t="s">
        <v>153</v>
      </c>
      <c r="B42" s="537" t="s">
        <v>154</v>
      </c>
      <c r="C42" s="536" t="s">
        <v>85</v>
      </c>
      <c r="D42" s="508">
        <v>3.0000000000000001E-3</v>
      </c>
      <c r="E42" s="508">
        <v>3.0000000000000001E-3</v>
      </c>
      <c r="F42" s="508">
        <v>3.0000000000000001E-3</v>
      </c>
      <c r="G42" s="508">
        <v>3.0000000000000001E-3</v>
      </c>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538"/>
      <c r="BG42" s="538"/>
      <c r="BH42" s="538"/>
      <c r="BI42" s="538"/>
      <c r="BJ42" s="538"/>
      <c r="BK42" s="368"/>
      <c r="BL42" s="368"/>
      <c r="BM42" s="368"/>
      <c r="BN42" s="368"/>
      <c r="BO42" s="368"/>
      <c r="BP42" s="368"/>
      <c r="BQ42" s="506" t="s">
        <v>155</v>
      </c>
      <c r="BR42" s="109"/>
    </row>
    <row r="43" spans="1:70" x14ac:dyDescent="0.25">
      <c r="A43" s="378" t="s">
        <v>156</v>
      </c>
      <c r="B43" s="495" t="s">
        <v>157</v>
      </c>
      <c r="C43" s="464" t="s">
        <v>85</v>
      </c>
      <c r="D43" s="504">
        <v>3.0000000000000001E-3</v>
      </c>
      <c r="E43" s="504">
        <v>3.0000000000000001E-3</v>
      </c>
      <c r="F43" s="504">
        <v>3.0000000000000001E-3</v>
      </c>
      <c r="G43" s="504">
        <v>3.0000000000000001E-3</v>
      </c>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3"/>
      <c r="BG43" s="243"/>
      <c r="BH43" s="243"/>
      <c r="BI43" s="243"/>
      <c r="BJ43" s="243"/>
      <c r="BK43" s="242"/>
      <c r="BL43" s="242"/>
      <c r="BM43" s="242"/>
      <c r="BN43" s="242"/>
      <c r="BO43" s="242"/>
      <c r="BP43" s="242"/>
      <c r="BQ43" s="139" t="s">
        <v>155</v>
      </c>
      <c r="BR43" s="109"/>
    </row>
    <row r="44" spans="1:70" x14ac:dyDescent="0.25">
      <c r="A44" s="536" t="s">
        <v>158</v>
      </c>
      <c r="B44" s="537" t="s">
        <v>159</v>
      </c>
      <c r="C44" s="536" t="s">
        <v>85</v>
      </c>
      <c r="D44" s="508">
        <v>3.0000000000000001E-3</v>
      </c>
      <c r="E44" s="508">
        <v>3.0000000000000001E-3</v>
      </c>
      <c r="F44" s="508">
        <v>3.0000000000000001E-3</v>
      </c>
      <c r="G44" s="508">
        <v>3.0000000000000001E-3</v>
      </c>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c r="BE44" s="368"/>
      <c r="BF44" s="538"/>
      <c r="BG44" s="538"/>
      <c r="BH44" s="538"/>
      <c r="BI44" s="538"/>
      <c r="BJ44" s="538"/>
      <c r="BK44" s="368"/>
      <c r="BL44" s="368"/>
      <c r="BM44" s="368"/>
      <c r="BN44" s="368"/>
      <c r="BO44" s="368"/>
      <c r="BP44" s="368"/>
      <c r="BQ44" s="506" t="s">
        <v>155</v>
      </c>
      <c r="BR44" s="109"/>
    </row>
    <row r="45" spans="1:70" x14ac:dyDescent="0.25">
      <c r="A45" s="378" t="s">
        <v>160</v>
      </c>
      <c r="B45" s="495" t="s">
        <v>161</v>
      </c>
      <c r="C45" s="464" t="s">
        <v>85</v>
      </c>
      <c r="D45" s="504">
        <v>3.0000000000000001E-3</v>
      </c>
      <c r="E45" s="504">
        <v>3.0000000000000001E-3</v>
      </c>
      <c r="F45" s="504">
        <v>3.0000000000000001E-3</v>
      </c>
      <c r="G45" s="504">
        <v>3.0000000000000001E-3</v>
      </c>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139" t="s">
        <v>155</v>
      </c>
      <c r="BR45" s="109"/>
    </row>
    <row r="46" spans="1:70" x14ac:dyDescent="0.25">
      <c r="A46" s="536" t="s">
        <v>162</v>
      </c>
      <c r="B46" s="537" t="s">
        <v>163</v>
      </c>
      <c r="C46" s="536" t="s">
        <v>85</v>
      </c>
      <c r="D46" s="508">
        <v>3.0000000000000001E-3</v>
      </c>
      <c r="E46" s="508">
        <v>3.0000000000000001E-3</v>
      </c>
      <c r="F46" s="508">
        <v>3.0000000000000001E-3</v>
      </c>
      <c r="G46" s="508">
        <v>3.0000000000000001E-3</v>
      </c>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538"/>
      <c r="BG46" s="538"/>
      <c r="BH46" s="538"/>
      <c r="BI46" s="538"/>
      <c r="BJ46" s="538"/>
      <c r="BK46" s="368"/>
      <c r="BL46" s="368"/>
      <c r="BM46" s="368"/>
      <c r="BN46" s="368"/>
      <c r="BO46" s="368"/>
      <c r="BP46" s="368"/>
      <c r="BQ46" s="506" t="s">
        <v>155</v>
      </c>
      <c r="BR46" s="109"/>
    </row>
    <row r="47" spans="1:70" x14ac:dyDescent="0.25">
      <c r="A47" s="378" t="s">
        <v>164</v>
      </c>
      <c r="B47" s="338" t="s">
        <v>165</v>
      </c>
      <c r="C47" s="464" t="s">
        <v>85</v>
      </c>
      <c r="D47" s="504">
        <v>3.0000000000000001E-3</v>
      </c>
      <c r="E47" s="504">
        <v>3.0000000000000001E-3</v>
      </c>
      <c r="F47" s="504">
        <v>3.0000000000000001E-3</v>
      </c>
      <c r="G47" s="504">
        <v>3.0000000000000001E-3</v>
      </c>
      <c r="H47" s="242"/>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c r="BK47" s="527"/>
      <c r="BL47" s="527"/>
      <c r="BM47" s="527"/>
      <c r="BN47" s="527"/>
      <c r="BO47" s="527"/>
      <c r="BP47" s="527"/>
      <c r="BQ47" s="528" t="s">
        <v>155</v>
      </c>
      <c r="BR47" s="109"/>
    </row>
    <row r="48" spans="1:70" x14ac:dyDescent="0.25">
      <c r="A48" s="536" t="s">
        <v>166</v>
      </c>
      <c r="B48" s="537" t="s">
        <v>167</v>
      </c>
      <c r="C48" s="536" t="s">
        <v>85</v>
      </c>
      <c r="D48" s="508">
        <v>3.0000000000000001E-3</v>
      </c>
      <c r="E48" s="508">
        <v>3.0000000000000001E-3</v>
      </c>
      <c r="F48" s="508">
        <v>3.0000000000000001E-3</v>
      </c>
      <c r="G48" s="508">
        <v>3.0000000000000001E-3</v>
      </c>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538"/>
      <c r="BG48" s="538"/>
      <c r="BH48" s="538"/>
      <c r="BI48" s="538"/>
      <c r="BJ48" s="538"/>
      <c r="BK48" s="368"/>
      <c r="BL48" s="368"/>
      <c r="BM48" s="368"/>
      <c r="BN48" s="368"/>
      <c r="BO48" s="368"/>
      <c r="BP48" s="368"/>
      <c r="BQ48" s="506" t="s">
        <v>155</v>
      </c>
      <c r="BR48" s="109"/>
    </row>
    <row r="49" spans="1:70" x14ac:dyDescent="0.25">
      <c r="A49" s="378" t="s">
        <v>168</v>
      </c>
      <c r="B49" s="338" t="s">
        <v>169</v>
      </c>
      <c r="C49" s="464" t="s">
        <v>85</v>
      </c>
      <c r="D49" s="504">
        <v>3.0000000000000001E-3</v>
      </c>
      <c r="E49" s="504">
        <v>3.0000000000000001E-3</v>
      </c>
      <c r="F49" s="504">
        <v>3.0000000000000001E-3</v>
      </c>
      <c r="G49" s="504">
        <v>3.0000000000000001E-3</v>
      </c>
      <c r="H49" s="242"/>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7"/>
      <c r="AN49" s="527"/>
      <c r="AO49" s="527"/>
      <c r="AP49" s="527"/>
      <c r="AQ49" s="527"/>
      <c r="AR49" s="527"/>
      <c r="AS49" s="527"/>
      <c r="AT49" s="527"/>
      <c r="AU49" s="527"/>
      <c r="AV49" s="527"/>
      <c r="AW49" s="527"/>
      <c r="AX49" s="527"/>
      <c r="AY49" s="527"/>
      <c r="AZ49" s="527"/>
      <c r="BA49" s="527"/>
      <c r="BB49" s="527"/>
      <c r="BC49" s="527"/>
      <c r="BD49" s="527"/>
      <c r="BE49" s="527"/>
      <c r="BF49" s="527"/>
      <c r="BG49" s="527"/>
      <c r="BH49" s="527"/>
      <c r="BI49" s="527"/>
      <c r="BJ49" s="527"/>
      <c r="BK49" s="527"/>
      <c r="BL49" s="527"/>
      <c r="BM49" s="527"/>
      <c r="BN49" s="527"/>
      <c r="BO49" s="527"/>
      <c r="BP49" s="527"/>
      <c r="BQ49" s="528" t="s">
        <v>155</v>
      </c>
      <c r="BR49" s="109"/>
    </row>
    <row r="50" spans="1:70" x14ac:dyDescent="0.25">
      <c r="A50" s="536" t="s">
        <v>158</v>
      </c>
      <c r="B50" s="537" t="s">
        <v>159</v>
      </c>
      <c r="C50" s="536" t="s">
        <v>85</v>
      </c>
      <c r="D50" s="508">
        <v>3.0000000000000001E-3</v>
      </c>
      <c r="E50" s="508">
        <v>3.0000000000000001E-3</v>
      </c>
      <c r="F50" s="508">
        <v>3.0000000000000001E-3</v>
      </c>
      <c r="G50" s="508">
        <v>3.0000000000000001E-3</v>
      </c>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538"/>
      <c r="BG50" s="538"/>
      <c r="BH50" s="538"/>
      <c r="BI50" s="538"/>
      <c r="BJ50" s="538"/>
      <c r="BK50" s="368"/>
      <c r="BL50" s="368"/>
      <c r="BM50" s="368"/>
      <c r="BN50" s="368"/>
      <c r="BO50" s="368"/>
      <c r="BP50" s="368"/>
      <c r="BQ50" s="506" t="s">
        <v>155</v>
      </c>
      <c r="BR50" s="109"/>
    </row>
    <row r="51" spans="1:70" x14ac:dyDescent="0.25">
      <c r="A51" s="378" t="s">
        <v>170</v>
      </c>
      <c r="B51" s="338" t="s">
        <v>171</v>
      </c>
      <c r="C51" s="464" t="s">
        <v>85</v>
      </c>
      <c r="D51" s="504">
        <v>3.0000000000000001E-3</v>
      </c>
      <c r="E51" s="504">
        <v>3.0000000000000001E-3</v>
      </c>
      <c r="F51" s="504">
        <v>3.0000000000000001E-3</v>
      </c>
      <c r="G51" s="504">
        <v>3.0000000000000001E-3</v>
      </c>
      <c r="H51" s="242"/>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7"/>
      <c r="AN51" s="527"/>
      <c r="AO51" s="527"/>
      <c r="AP51" s="527"/>
      <c r="AQ51" s="527"/>
      <c r="AR51" s="527"/>
      <c r="AS51" s="527"/>
      <c r="AT51" s="527"/>
      <c r="AU51" s="527"/>
      <c r="AV51" s="527"/>
      <c r="AW51" s="527"/>
      <c r="AX51" s="527"/>
      <c r="AY51" s="527"/>
      <c r="AZ51" s="527"/>
      <c r="BA51" s="527"/>
      <c r="BB51" s="527"/>
      <c r="BC51" s="527"/>
      <c r="BD51" s="527"/>
      <c r="BE51" s="527"/>
      <c r="BF51" s="527"/>
      <c r="BG51" s="527"/>
      <c r="BH51" s="527"/>
      <c r="BI51" s="527"/>
      <c r="BJ51" s="527"/>
      <c r="BK51" s="527"/>
      <c r="BL51" s="527"/>
      <c r="BM51" s="527"/>
      <c r="BN51" s="527"/>
      <c r="BO51" s="527"/>
      <c r="BP51" s="527"/>
      <c r="BQ51" s="528" t="s">
        <v>155</v>
      </c>
      <c r="BR51" s="109"/>
    </row>
    <row r="52" spans="1:70" x14ac:dyDescent="0.25">
      <c r="A52" s="536" t="s">
        <v>172</v>
      </c>
      <c r="B52" s="537" t="s">
        <v>173</v>
      </c>
      <c r="C52" s="536" t="s">
        <v>85</v>
      </c>
      <c r="D52" s="508">
        <v>3.0000000000000001E-3</v>
      </c>
      <c r="E52" s="508">
        <v>3.0000000000000001E-3</v>
      </c>
      <c r="F52" s="508">
        <v>3.0000000000000001E-3</v>
      </c>
      <c r="G52" s="508">
        <v>3.0000000000000001E-3</v>
      </c>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68"/>
      <c r="BD52" s="368"/>
      <c r="BE52" s="368"/>
      <c r="BF52" s="538"/>
      <c r="BG52" s="538"/>
      <c r="BH52" s="538"/>
      <c r="BI52" s="538"/>
      <c r="BJ52" s="538"/>
      <c r="BK52" s="368"/>
      <c r="BL52" s="368"/>
      <c r="BM52" s="368"/>
      <c r="BN52" s="368"/>
      <c r="BO52" s="368"/>
      <c r="BP52" s="368"/>
      <c r="BQ52" s="506" t="s">
        <v>155</v>
      </c>
      <c r="BR52" s="109"/>
    </row>
    <row r="53" spans="1:70" x14ac:dyDescent="0.25">
      <c r="A53" s="366" t="s">
        <v>174</v>
      </c>
      <c r="B53" s="226"/>
      <c r="C53" s="170"/>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352"/>
    </row>
    <row r="54" spans="1:70" x14ac:dyDescent="0.25">
      <c r="A54" s="519" t="s">
        <v>175</v>
      </c>
      <c r="B54" s="520" t="s">
        <v>176</v>
      </c>
      <c r="C54" s="519" t="s">
        <v>85</v>
      </c>
      <c r="D54" s="523">
        <v>1E-3</v>
      </c>
      <c r="E54" s="523">
        <v>2.9999999999999997E-4</v>
      </c>
      <c r="F54" s="523">
        <v>0</v>
      </c>
      <c r="G54" s="523">
        <v>1E-3</v>
      </c>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3"/>
      <c r="AN54" s="523"/>
      <c r="AO54" s="523"/>
      <c r="AP54" s="523"/>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4" t="s">
        <v>86</v>
      </c>
      <c r="BR54" s="109"/>
    </row>
    <row r="55" spans="1:70" x14ac:dyDescent="0.25">
      <c r="A55" s="529" t="s">
        <v>177</v>
      </c>
      <c r="B55" s="530" t="s">
        <v>178</v>
      </c>
      <c r="C55" s="531" t="s">
        <v>85</v>
      </c>
      <c r="D55" s="534">
        <v>1E-3</v>
      </c>
      <c r="E55" s="534">
        <v>2.9999999999999997E-4</v>
      </c>
      <c r="F55" s="534">
        <v>0</v>
      </c>
      <c r="G55" s="534">
        <v>1E-3</v>
      </c>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N55" s="534"/>
      <c r="AO55" s="534"/>
      <c r="AP55" s="534"/>
      <c r="AQ55" s="534"/>
      <c r="AR55" s="534"/>
      <c r="AS55" s="534"/>
      <c r="AT55" s="534"/>
      <c r="AU55" s="534"/>
      <c r="AV55" s="534"/>
      <c r="AW55" s="534"/>
      <c r="AX55" s="534"/>
      <c r="AY55" s="534"/>
      <c r="AZ55" s="534"/>
      <c r="BA55" s="534"/>
      <c r="BB55" s="534"/>
      <c r="BC55" s="534"/>
      <c r="BD55" s="534"/>
      <c r="BE55" s="534"/>
      <c r="BF55" s="534"/>
      <c r="BG55" s="534"/>
      <c r="BH55" s="534"/>
      <c r="BI55" s="534"/>
      <c r="BJ55" s="534"/>
      <c r="BK55" s="534"/>
      <c r="BL55" s="534"/>
      <c r="BM55" s="534"/>
      <c r="BN55" s="534"/>
      <c r="BO55" s="534"/>
      <c r="BP55" s="534"/>
      <c r="BQ55" s="535" t="s">
        <v>86</v>
      </c>
      <c r="BR55" s="109"/>
    </row>
    <row r="56" spans="1:70" x14ac:dyDescent="0.25">
      <c r="A56" s="378" t="s">
        <v>179</v>
      </c>
      <c r="B56" s="495" t="s">
        <v>180</v>
      </c>
      <c r="C56" s="464" t="s">
        <v>85</v>
      </c>
      <c r="D56" s="242">
        <v>1E-3</v>
      </c>
      <c r="E56" s="242">
        <v>2.9999999999999997E-4</v>
      </c>
      <c r="F56" s="242">
        <v>0</v>
      </c>
      <c r="G56" s="242">
        <v>1E-3</v>
      </c>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524" t="s">
        <v>86</v>
      </c>
      <c r="BR56" s="109"/>
    </row>
    <row r="57" spans="1:70" x14ac:dyDescent="0.25">
      <c r="A57" s="536" t="s">
        <v>181</v>
      </c>
      <c r="B57" s="537" t="s">
        <v>182</v>
      </c>
      <c r="C57" s="536" t="s">
        <v>85</v>
      </c>
      <c r="D57" s="368">
        <v>1E-3</v>
      </c>
      <c r="E57" s="368">
        <v>2.9999999999999997E-4</v>
      </c>
      <c r="F57" s="368">
        <v>0</v>
      </c>
      <c r="G57" s="368">
        <v>1E-3</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8"/>
      <c r="BL57" s="368"/>
      <c r="BM57" s="368"/>
      <c r="BN57" s="368"/>
      <c r="BO57" s="368"/>
      <c r="BP57" s="368"/>
      <c r="BQ57" s="535" t="s">
        <v>86</v>
      </c>
      <c r="BR57" s="109"/>
    </row>
    <row r="58" spans="1:70" x14ac:dyDescent="0.25">
      <c r="A58" s="378" t="s">
        <v>183</v>
      </c>
      <c r="B58" s="338" t="s">
        <v>184</v>
      </c>
      <c r="C58" s="464" t="s">
        <v>85</v>
      </c>
      <c r="D58" s="523">
        <v>1E-3</v>
      </c>
      <c r="E58" s="523">
        <v>2.9999999999999997E-4</v>
      </c>
      <c r="F58" s="523">
        <v>0</v>
      </c>
      <c r="G58" s="523">
        <v>1E-3</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c r="BP58" s="242"/>
      <c r="BQ58" s="524" t="s">
        <v>86</v>
      </c>
      <c r="BR58" s="109"/>
    </row>
    <row r="59" spans="1:70" x14ac:dyDescent="0.25">
      <c r="A59" s="529" t="s">
        <v>185</v>
      </c>
      <c r="B59" s="473" t="s">
        <v>186</v>
      </c>
      <c r="C59" s="536" t="s">
        <v>85</v>
      </c>
      <c r="D59" s="548">
        <v>0</v>
      </c>
      <c r="E59" s="548">
        <v>0</v>
      </c>
      <c r="F59" s="548">
        <v>0</v>
      </c>
      <c r="G59" s="548">
        <v>0</v>
      </c>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368"/>
      <c r="BC59" s="368"/>
      <c r="BD59" s="368"/>
      <c r="BE59" s="368"/>
      <c r="BF59" s="368"/>
      <c r="BG59" s="368"/>
      <c r="BH59" s="368"/>
      <c r="BI59" s="368"/>
      <c r="BJ59" s="368"/>
      <c r="BK59" s="368"/>
      <c r="BL59" s="368"/>
      <c r="BM59" s="368"/>
      <c r="BN59" s="368"/>
      <c r="BO59" s="368"/>
      <c r="BP59" s="368"/>
      <c r="BQ59" s="535" t="s">
        <v>86</v>
      </c>
      <c r="BR59" s="109"/>
    </row>
    <row r="60" spans="1:70" x14ac:dyDescent="0.25">
      <c r="A60" s="464" t="s">
        <v>187</v>
      </c>
      <c r="B60" s="338" t="s">
        <v>188</v>
      </c>
      <c r="C60" s="464" t="s">
        <v>85</v>
      </c>
      <c r="D60" s="504">
        <v>3.0000000000000001E-3</v>
      </c>
      <c r="E60" s="504">
        <v>3.0000000000000001E-3</v>
      </c>
      <c r="F60" s="504">
        <v>0</v>
      </c>
      <c r="G60" s="504">
        <v>3.0000000000000001E-3</v>
      </c>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242"/>
      <c r="BO60" s="242"/>
      <c r="BP60" s="242"/>
      <c r="BQ60" s="86" t="s">
        <v>155</v>
      </c>
      <c r="BR60" s="109"/>
    </row>
    <row r="61" spans="1:70" x14ac:dyDescent="0.25">
      <c r="A61" s="529" t="s">
        <v>189</v>
      </c>
      <c r="B61" s="473" t="s">
        <v>190</v>
      </c>
      <c r="C61" s="536" t="s">
        <v>85</v>
      </c>
      <c r="D61" s="508">
        <v>3.0000000000000001E-3</v>
      </c>
      <c r="E61" s="508">
        <v>3.0000000000000001E-3</v>
      </c>
      <c r="F61" s="508">
        <v>0</v>
      </c>
      <c r="G61" s="508">
        <v>3.0000000000000001E-3</v>
      </c>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8"/>
      <c r="AY61" s="368"/>
      <c r="AZ61" s="368"/>
      <c r="BA61" s="368"/>
      <c r="BB61" s="368"/>
      <c r="BC61" s="368"/>
      <c r="BD61" s="368"/>
      <c r="BE61" s="368"/>
      <c r="BF61" s="368"/>
      <c r="BG61" s="368"/>
      <c r="BH61" s="368"/>
      <c r="BI61" s="368"/>
      <c r="BJ61" s="368"/>
      <c r="BK61" s="368"/>
      <c r="BL61" s="368"/>
      <c r="BM61" s="368"/>
      <c r="BN61" s="368"/>
      <c r="BO61" s="368"/>
      <c r="BP61" s="368"/>
      <c r="BQ61" s="506" t="s">
        <v>155</v>
      </c>
      <c r="BR61" s="109"/>
    </row>
    <row r="62" spans="1:70" x14ac:dyDescent="0.25">
      <c r="A62" s="464" t="s">
        <v>191</v>
      </c>
      <c r="B62" s="338" t="s">
        <v>192</v>
      </c>
      <c r="C62" s="464" t="s">
        <v>85</v>
      </c>
      <c r="D62" s="504">
        <v>3.0000000000000001E-3</v>
      </c>
      <c r="E62" s="504">
        <v>3.0000000000000001E-3</v>
      </c>
      <c r="F62" s="504">
        <v>0</v>
      </c>
      <c r="G62" s="504">
        <v>3.0000000000000001E-3</v>
      </c>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86" t="s">
        <v>155</v>
      </c>
      <c r="BR62" s="109"/>
    </row>
    <row r="63" spans="1:70" x14ac:dyDescent="0.25">
      <c r="A63" s="549" t="s">
        <v>193</v>
      </c>
      <c r="B63" s="550" t="s">
        <v>194</v>
      </c>
      <c r="C63" s="551" t="s">
        <v>85</v>
      </c>
      <c r="D63" s="552">
        <v>0</v>
      </c>
      <c r="E63" s="552">
        <v>0</v>
      </c>
      <c r="F63" s="552">
        <v>0</v>
      </c>
      <c r="G63" s="552">
        <v>0</v>
      </c>
      <c r="H63" s="553"/>
      <c r="I63" s="553"/>
      <c r="J63" s="553"/>
      <c r="K63" s="553"/>
      <c r="L63" s="553"/>
      <c r="M63" s="553"/>
      <c r="N63" s="553"/>
      <c r="O63" s="553"/>
      <c r="P63" s="553"/>
      <c r="Q63" s="553"/>
      <c r="R63" s="553"/>
      <c r="S63" s="553"/>
      <c r="T63" s="553"/>
      <c r="U63" s="553"/>
      <c r="V63" s="553"/>
      <c r="W63" s="553"/>
      <c r="X63" s="553"/>
      <c r="Y63" s="553"/>
      <c r="Z63" s="553"/>
      <c r="AA63" s="553"/>
      <c r="AB63" s="553"/>
      <c r="AC63" s="553"/>
      <c r="AD63" s="553"/>
      <c r="AE63" s="553"/>
      <c r="AF63" s="553"/>
      <c r="AG63" s="553"/>
      <c r="AH63" s="553"/>
      <c r="AI63" s="553"/>
      <c r="AJ63" s="553"/>
      <c r="AK63" s="553"/>
      <c r="AL63" s="553"/>
      <c r="AM63" s="553"/>
      <c r="AN63" s="553"/>
      <c r="AO63" s="553"/>
      <c r="AP63" s="553"/>
      <c r="AQ63" s="553"/>
      <c r="AR63" s="553"/>
      <c r="AS63" s="553"/>
      <c r="AT63" s="553"/>
      <c r="AU63" s="553"/>
      <c r="AV63" s="553"/>
      <c r="AW63" s="553"/>
      <c r="AX63" s="553"/>
      <c r="AY63" s="553"/>
      <c r="AZ63" s="553"/>
      <c r="BA63" s="553"/>
      <c r="BB63" s="553"/>
      <c r="BC63" s="553"/>
      <c r="BD63" s="553"/>
      <c r="BE63" s="553"/>
      <c r="BF63" s="553"/>
      <c r="BG63" s="553"/>
      <c r="BH63" s="553"/>
      <c r="BI63" s="553"/>
      <c r="BJ63" s="553"/>
      <c r="BK63" s="553"/>
      <c r="BL63" s="553"/>
      <c r="BM63" s="553"/>
      <c r="BN63" s="553"/>
      <c r="BO63" s="553"/>
      <c r="BP63" s="553"/>
      <c r="BQ63" s="554" t="s">
        <v>155</v>
      </c>
      <c r="BR63" s="109"/>
    </row>
    <row r="64" spans="1:70" x14ac:dyDescent="0.25">
      <c r="A64" s="366" t="s">
        <v>195</v>
      </c>
      <c r="B64" s="226"/>
      <c r="C64" s="170"/>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352"/>
    </row>
    <row r="65" spans="1:70" x14ac:dyDescent="0.25">
      <c r="A65" s="464" t="s">
        <v>196</v>
      </c>
      <c r="B65" s="338" t="s">
        <v>197</v>
      </c>
      <c r="C65" s="464" t="s">
        <v>85</v>
      </c>
      <c r="D65" s="464">
        <v>1.1000000000000001E-3</v>
      </c>
      <c r="E65" s="464">
        <v>1.1000000000000001E-3</v>
      </c>
      <c r="F65" s="464">
        <v>0</v>
      </c>
      <c r="G65" s="464">
        <v>1.1000000000000001E-3</v>
      </c>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4"/>
      <c r="AZ65" s="464"/>
      <c r="BA65" s="464"/>
      <c r="BB65" s="464"/>
      <c r="BC65" s="464"/>
      <c r="BD65" s="464"/>
      <c r="BE65" s="464"/>
      <c r="BF65" s="464"/>
      <c r="BG65" s="464"/>
      <c r="BH65" s="464"/>
      <c r="BI65" s="464"/>
      <c r="BJ65" s="464"/>
      <c r="BK65" s="464"/>
      <c r="BL65" s="464"/>
      <c r="BM65" s="464"/>
      <c r="BN65" s="464"/>
      <c r="BO65" s="464"/>
      <c r="BP65" s="464"/>
      <c r="BQ65" s="464" t="s">
        <v>86</v>
      </c>
      <c r="BR65" s="109"/>
    </row>
    <row r="66" spans="1:70" x14ac:dyDescent="0.25">
      <c r="A66" s="529" t="s">
        <v>198</v>
      </c>
      <c r="B66" s="537" t="s">
        <v>199</v>
      </c>
      <c r="C66" s="536" t="s">
        <v>85</v>
      </c>
      <c r="D66" s="536">
        <v>1.1000000000000001E-3</v>
      </c>
      <c r="E66" s="536">
        <v>1.1000000000000001E-3</v>
      </c>
      <c r="F66" s="536">
        <v>0</v>
      </c>
      <c r="G66" s="536">
        <v>1.1000000000000001E-3</v>
      </c>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536"/>
      <c r="AM66" s="536"/>
      <c r="AN66" s="536"/>
      <c r="AO66" s="536"/>
      <c r="AP66" s="536"/>
      <c r="AQ66" s="536"/>
      <c r="AR66" s="536"/>
      <c r="AS66" s="536"/>
      <c r="AT66" s="536"/>
      <c r="AU66" s="536"/>
      <c r="AV66" s="536"/>
      <c r="AW66" s="536"/>
      <c r="AX66" s="536"/>
      <c r="AY66" s="536"/>
      <c r="AZ66" s="536"/>
      <c r="BA66" s="536"/>
      <c r="BB66" s="536"/>
      <c r="BC66" s="536"/>
      <c r="BD66" s="536"/>
      <c r="BE66" s="536"/>
      <c r="BF66" s="536"/>
      <c r="BG66" s="536"/>
      <c r="BH66" s="536"/>
      <c r="BI66" s="536"/>
      <c r="BJ66" s="536"/>
      <c r="BK66" s="536"/>
      <c r="BL66" s="536"/>
      <c r="BM66" s="536"/>
      <c r="BN66" s="536"/>
      <c r="BO66" s="536"/>
      <c r="BP66" s="536"/>
      <c r="BQ66" s="536" t="s">
        <v>86</v>
      </c>
      <c r="BR66" s="109"/>
    </row>
    <row r="67" spans="1:70" x14ac:dyDescent="0.25">
      <c r="A67" s="378" t="s">
        <v>200</v>
      </c>
      <c r="B67" s="495" t="s">
        <v>201</v>
      </c>
      <c r="C67" s="378" t="s">
        <v>85</v>
      </c>
      <c r="D67" s="464">
        <v>8.0000000000000004E-4</v>
      </c>
      <c r="E67" s="464">
        <v>8.0000000000000004E-4</v>
      </c>
      <c r="F67" s="378">
        <v>0</v>
      </c>
      <c r="G67" s="464">
        <v>8.0000000000000004E-4</v>
      </c>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8"/>
      <c r="AY67" s="378"/>
      <c r="AZ67" s="378"/>
      <c r="BA67" s="378"/>
      <c r="BB67" s="378"/>
      <c r="BC67" s="378"/>
      <c r="BD67" s="378"/>
      <c r="BE67" s="378"/>
      <c r="BF67" s="378"/>
      <c r="BG67" s="378"/>
      <c r="BH67" s="378"/>
      <c r="BI67" s="378"/>
      <c r="BJ67" s="378"/>
      <c r="BK67" s="378"/>
      <c r="BL67" s="378"/>
      <c r="BM67" s="378"/>
      <c r="BN67" s="378"/>
      <c r="BO67" s="378"/>
      <c r="BP67" s="378"/>
      <c r="BQ67" s="378" t="s">
        <v>86</v>
      </c>
      <c r="BR67" s="109"/>
    </row>
    <row r="68" spans="1:70" x14ac:dyDescent="0.25">
      <c r="A68" s="529" t="s">
        <v>202</v>
      </c>
      <c r="B68" s="537" t="s">
        <v>203</v>
      </c>
      <c r="C68" s="536" t="s">
        <v>85</v>
      </c>
      <c r="D68" s="560">
        <v>1E-3</v>
      </c>
      <c r="E68" s="560">
        <v>5.0000000000000001E-4</v>
      </c>
      <c r="F68" s="562">
        <v>0</v>
      </c>
      <c r="G68" s="560">
        <v>1E-3</v>
      </c>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6"/>
      <c r="AK68" s="536"/>
      <c r="AL68" s="536"/>
      <c r="AM68" s="536"/>
      <c r="AN68" s="536"/>
      <c r="AO68" s="536"/>
      <c r="AP68" s="536"/>
      <c r="AQ68" s="536"/>
      <c r="AR68" s="536"/>
      <c r="AS68" s="536"/>
      <c r="AT68" s="536"/>
      <c r="AU68" s="536"/>
      <c r="AV68" s="536"/>
      <c r="AW68" s="536"/>
      <c r="AX68" s="536"/>
      <c r="AY68" s="536"/>
      <c r="AZ68" s="536"/>
      <c r="BA68" s="536"/>
      <c r="BB68" s="536"/>
      <c r="BC68" s="536"/>
      <c r="BD68" s="536"/>
      <c r="BE68" s="536"/>
      <c r="BF68" s="536"/>
      <c r="BG68" s="536"/>
      <c r="BH68" s="536"/>
      <c r="BI68" s="536"/>
      <c r="BJ68" s="536"/>
      <c r="BK68" s="536"/>
      <c r="BL68" s="536"/>
      <c r="BM68" s="536"/>
      <c r="BN68" s="536"/>
      <c r="BO68" s="536"/>
      <c r="BP68" s="536"/>
      <c r="BQ68" s="536" t="s">
        <v>86</v>
      </c>
      <c r="BR68" s="109"/>
    </row>
    <row r="69" spans="1:70" x14ac:dyDescent="0.25">
      <c r="A69" s="378" t="s">
        <v>204</v>
      </c>
      <c r="B69" s="338" t="s">
        <v>205</v>
      </c>
      <c r="C69" s="464" t="s">
        <v>85</v>
      </c>
      <c r="D69" s="561">
        <v>1E-3</v>
      </c>
      <c r="E69" s="561">
        <v>5.0000000000000001E-4</v>
      </c>
      <c r="F69" s="563">
        <v>0</v>
      </c>
      <c r="G69" s="561">
        <v>1E-3</v>
      </c>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464"/>
      <c r="AI69" s="464"/>
      <c r="AJ69" s="464"/>
      <c r="AK69" s="464"/>
      <c r="AL69" s="464"/>
      <c r="AM69" s="464"/>
      <c r="AN69" s="464"/>
      <c r="AO69" s="464"/>
      <c r="AP69" s="464"/>
      <c r="AQ69" s="464"/>
      <c r="AR69" s="464"/>
      <c r="AS69" s="464"/>
      <c r="AT69" s="464"/>
      <c r="AU69" s="464"/>
      <c r="AV69" s="464"/>
      <c r="AW69" s="464"/>
      <c r="AX69" s="464"/>
      <c r="AY69" s="464"/>
      <c r="AZ69" s="464"/>
      <c r="BA69" s="464"/>
      <c r="BB69" s="464"/>
      <c r="BC69" s="464"/>
      <c r="BD69" s="464"/>
      <c r="BE69" s="464"/>
      <c r="BF69" s="464"/>
      <c r="BG69" s="464"/>
      <c r="BH69" s="464"/>
      <c r="BI69" s="464"/>
      <c r="BJ69" s="464"/>
      <c r="BK69" s="464"/>
      <c r="BL69" s="464"/>
      <c r="BM69" s="464"/>
      <c r="BN69" s="464"/>
      <c r="BO69" s="464"/>
      <c r="BP69" s="464"/>
      <c r="BQ69" s="464" t="s">
        <v>86</v>
      </c>
      <c r="BR69" s="109"/>
    </row>
    <row r="70" spans="1:70" x14ac:dyDescent="0.25">
      <c r="A70" s="529" t="s">
        <v>206</v>
      </c>
      <c r="B70" s="537" t="s">
        <v>207</v>
      </c>
      <c r="C70" s="536" t="s">
        <v>85</v>
      </c>
      <c r="D70" s="536">
        <v>0</v>
      </c>
      <c r="E70" s="536">
        <v>0</v>
      </c>
      <c r="F70" s="536">
        <v>0</v>
      </c>
      <c r="G70" s="536">
        <v>0</v>
      </c>
      <c r="H70" s="536"/>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536"/>
      <c r="AK70" s="536"/>
      <c r="AL70" s="536"/>
      <c r="AM70" s="536"/>
      <c r="AN70" s="536"/>
      <c r="AO70" s="536"/>
      <c r="AP70" s="536"/>
      <c r="AQ70" s="536"/>
      <c r="AR70" s="536"/>
      <c r="AS70" s="536"/>
      <c r="AT70" s="536"/>
      <c r="AU70" s="536"/>
      <c r="AV70" s="536"/>
      <c r="AW70" s="536"/>
      <c r="AX70" s="536"/>
      <c r="AY70" s="536"/>
      <c r="AZ70" s="536"/>
      <c r="BA70" s="536"/>
      <c r="BB70" s="536"/>
      <c r="BC70" s="536"/>
      <c r="BD70" s="536"/>
      <c r="BE70" s="536"/>
      <c r="BF70" s="536"/>
      <c r="BG70" s="536"/>
      <c r="BH70" s="536"/>
      <c r="BI70" s="536"/>
      <c r="BJ70" s="536"/>
      <c r="BK70" s="536"/>
      <c r="BL70" s="536"/>
      <c r="BM70" s="536"/>
      <c r="BN70" s="536"/>
      <c r="BO70" s="536"/>
      <c r="BP70" s="536"/>
      <c r="BQ70" s="536" t="s">
        <v>86</v>
      </c>
      <c r="BR70" s="109"/>
    </row>
    <row r="71" spans="1:70" x14ac:dyDescent="0.25">
      <c r="A71" s="464" t="s">
        <v>208</v>
      </c>
      <c r="B71" s="338" t="s">
        <v>209</v>
      </c>
      <c r="C71" s="464" t="s">
        <v>85</v>
      </c>
      <c r="D71" s="464">
        <v>2.9999999999999997E-4</v>
      </c>
      <c r="E71" s="464">
        <v>2.9999999999999997E-4</v>
      </c>
      <c r="F71" s="464">
        <v>0</v>
      </c>
      <c r="G71" s="464">
        <v>2.9999999999999997E-4</v>
      </c>
      <c r="H71" s="464"/>
      <c r="I71" s="464"/>
      <c r="J71" s="464"/>
      <c r="K71" s="464"/>
      <c r="L71" s="464"/>
      <c r="M71" s="464"/>
      <c r="N71" s="464"/>
      <c r="O71" s="464"/>
      <c r="P71" s="464"/>
      <c r="Q71" s="464"/>
      <c r="R71" s="464"/>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t="s">
        <v>210</v>
      </c>
      <c r="AX71" s="464"/>
      <c r="AY71" s="567">
        <v>-2.5000000000000001E-5</v>
      </c>
      <c r="AZ71" s="464"/>
      <c r="BA71" s="464"/>
      <c r="BB71" s="464"/>
      <c r="BC71" s="464"/>
      <c r="BD71" s="464"/>
      <c r="BE71" s="464"/>
      <c r="BF71" s="464"/>
      <c r="BG71" s="464"/>
      <c r="BH71" s="464"/>
      <c r="BI71" s="464"/>
      <c r="BJ71" s="464"/>
      <c r="BK71" s="464"/>
      <c r="BL71" s="464"/>
      <c r="BM71" s="464"/>
      <c r="BN71" s="464"/>
      <c r="BO71" s="464"/>
      <c r="BP71" s="464"/>
      <c r="BQ71" s="464" t="s">
        <v>86</v>
      </c>
      <c r="BR71" s="109"/>
    </row>
    <row r="72" spans="1:70" x14ac:dyDescent="0.25">
      <c r="A72" s="529" t="s">
        <v>211</v>
      </c>
      <c r="B72" s="537" t="s">
        <v>212</v>
      </c>
      <c r="C72" s="536" t="s">
        <v>85</v>
      </c>
      <c r="D72" s="536">
        <v>1.1999999999999999E-3</v>
      </c>
      <c r="E72" s="536">
        <v>1.1999999999999999E-3</v>
      </c>
      <c r="F72" s="536">
        <v>0</v>
      </c>
      <c r="G72" s="536">
        <v>1.1999999999999999E-3</v>
      </c>
      <c r="H72" s="536"/>
      <c r="I72" s="536"/>
      <c r="J72" s="536"/>
      <c r="K72" s="536"/>
      <c r="L72" s="536"/>
      <c r="M72" s="536"/>
      <c r="N72" s="536"/>
      <c r="O72" s="536"/>
      <c r="P72" s="536"/>
      <c r="Q72" s="536"/>
      <c r="R72" s="536"/>
      <c r="S72" s="536"/>
      <c r="T72" s="536"/>
      <c r="U72" s="536"/>
      <c r="V72" s="536"/>
      <c r="W72" s="536"/>
      <c r="X72" s="536"/>
      <c r="Y72" s="536"/>
      <c r="Z72" s="536"/>
      <c r="AA72" s="536"/>
      <c r="AB72" s="536"/>
      <c r="AC72" s="536"/>
      <c r="AD72" s="536"/>
      <c r="AE72" s="536"/>
      <c r="AF72" s="536"/>
      <c r="AG72" s="536"/>
      <c r="AH72" s="536"/>
      <c r="AI72" s="536"/>
      <c r="AJ72" s="536"/>
      <c r="AK72" s="536"/>
      <c r="AL72" s="536"/>
      <c r="AM72" s="536"/>
      <c r="AN72" s="536"/>
      <c r="AO72" s="536"/>
      <c r="AP72" s="536"/>
      <c r="AQ72" s="536"/>
      <c r="AR72" s="536"/>
      <c r="AS72" s="536"/>
      <c r="AT72" s="536"/>
      <c r="AU72" s="536"/>
      <c r="AV72" s="536"/>
      <c r="AW72" s="560" t="s">
        <v>213</v>
      </c>
      <c r="AX72" s="560">
        <v>1.1000000000000001E-3</v>
      </c>
      <c r="AY72" s="568">
        <v>-2.5000000000000001E-5</v>
      </c>
      <c r="AZ72" s="536"/>
      <c r="BA72" s="536"/>
      <c r="BB72" s="536"/>
      <c r="BC72" s="536"/>
      <c r="BD72" s="536"/>
      <c r="BE72" s="536"/>
      <c r="BF72" s="536"/>
      <c r="BG72" s="536"/>
      <c r="BH72" s="536"/>
      <c r="BI72" s="536"/>
      <c r="BJ72" s="536"/>
      <c r="BK72" s="536"/>
      <c r="BL72" s="536"/>
      <c r="BM72" s="536"/>
      <c r="BN72" s="536"/>
      <c r="BO72" s="536"/>
      <c r="BP72" s="536"/>
      <c r="BQ72" s="536" t="s">
        <v>86</v>
      </c>
      <c r="BR72" s="109"/>
    </row>
    <row r="73" spans="1:70" x14ac:dyDescent="0.25">
      <c r="A73" s="464" t="s">
        <v>214</v>
      </c>
      <c r="B73" s="338" t="s">
        <v>215</v>
      </c>
      <c r="C73" s="464" t="s">
        <v>85</v>
      </c>
      <c r="D73" s="464">
        <v>6.9999999999999999E-4</v>
      </c>
      <c r="E73" s="464">
        <v>6.9999999999999999E-4</v>
      </c>
      <c r="F73" s="464">
        <v>0</v>
      </c>
      <c r="G73" s="464">
        <v>6.9999999999999999E-4</v>
      </c>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559"/>
      <c r="AT73" s="464"/>
      <c r="AU73" s="464"/>
      <c r="AV73" s="464"/>
      <c r="AW73" s="464" t="s">
        <v>216</v>
      </c>
      <c r="AX73" s="464"/>
      <c r="AY73" s="567">
        <v>-2.5000000000000001E-5</v>
      </c>
      <c r="AZ73" s="464"/>
      <c r="BA73" s="464"/>
      <c r="BB73" s="464"/>
      <c r="BC73" s="464"/>
      <c r="BD73" s="464"/>
      <c r="BE73" s="464"/>
      <c r="BF73" s="464"/>
      <c r="BG73" s="464"/>
      <c r="BH73" s="464"/>
      <c r="BI73" s="464"/>
      <c r="BJ73" s="464"/>
      <c r="BK73" s="464"/>
      <c r="BL73" s="464"/>
      <c r="BM73" s="464"/>
      <c r="BN73" s="464"/>
      <c r="BO73" s="464"/>
      <c r="BP73" s="464"/>
      <c r="BQ73" s="464" t="s">
        <v>86</v>
      </c>
      <c r="BR73" s="109"/>
    </row>
    <row r="74" spans="1:70" x14ac:dyDescent="0.25">
      <c r="A74" s="529" t="s">
        <v>217</v>
      </c>
      <c r="B74" s="473" t="s">
        <v>218</v>
      </c>
      <c r="C74" s="529" t="s">
        <v>85</v>
      </c>
      <c r="D74" s="529">
        <v>3.0000000000000001E-3</v>
      </c>
      <c r="E74" s="529">
        <v>3.0000000000000001E-3</v>
      </c>
      <c r="F74" s="529">
        <v>0</v>
      </c>
      <c r="G74" s="529">
        <v>3.0000000000000001E-3</v>
      </c>
      <c r="H74" s="529"/>
      <c r="I74" s="529"/>
      <c r="J74" s="529"/>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29"/>
      <c r="AK74" s="529"/>
      <c r="AL74" s="529"/>
      <c r="AM74" s="529"/>
      <c r="AN74" s="529"/>
      <c r="AO74" s="529"/>
      <c r="AP74" s="529"/>
      <c r="AQ74" s="529"/>
      <c r="AR74" s="529"/>
      <c r="AS74" s="529"/>
      <c r="AT74" s="529"/>
      <c r="AU74" s="529"/>
      <c r="AV74" s="529"/>
      <c r="AW74" s="529"/>
      <c r="AX74" s="529"/>
      <c r="AY74" s="529"/>
      <c r="AZ74" s="529"/>
      <c r="BA74" s="529"/>
      <c r="BB74" s="529"/>
      <c r="BC74" s="529"/>
      <c r="BD74" s="529"/>
      <c r="BE74" s="529"/>
      <c r="BF74" s="529"/>
      <c r="BG74" s="529"/>
      <c r="BH74" s="529"/>
      <c r="BI74" s="529"/>
      <c r="BJ74" s="529"/>
      <c r="BK74" s="529"/>
      <c r="BL74" s="529"/>
      <c r="BM74" s="529"/>
      <c r="BN74" s="529"/>
      <c r="BO74" s="529"/>
      <c r="BP74" s="529"/>
      <c r="BQ74" s="529" t="s">
        <v>155</v>
      </c>
      <c r="BR74" s="109"/>
    </row>
    <row r="75" spans="1:70" x14ac:dyDescent="0.25">
      <c r="A75" s="464" t="s">
        <v>219</v>
      </c>
      <c r="B75" s="338" t="s">
        <v>220</v>
      </c>
      <c r="C75" s="464" t="s">
        <v>85</v>
      </c>
      <c r="D75" s="464">
        <v>0</v>
      </c>
      <c r="E75" s="464">
        <v>0</v>
      </c>
      <c r="F75" s="464">
        <v>0</v>
      </c>
      <c r="G75" s="464">
        <v>0</v>
      </c>
      <c r="H75" s="464"/>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4"/>
      <c r="AG75" s="464"/>
      <c r="AH75" s="464"/>
      <c r="AI75" s="464"/>
      <c r="AJ75" s="464"/>
      <c r="AK75" s="464"/>
      <c r="AL75" s="464"/>
      <c r="AM75" s="464"/>
      <c r="AN75" s="464"/>
      <c r="AO75" s="464"/>
      <c r="AP75" s="464"/>
      <c r="AQ75" s="464"/>
      <c r="AR75" s="464"/>
      <c r="AS75" s="464"/>
      <c r="AT75" s="464"/>
      <c r="AU75" s="464"/>
      <c r="AV75" s="464"/>
      <c r="AW75" s="464"/>
      <c r="AX75" s="464"/>
      <c r="AY75" s="464"/>
      <c r="AZ75" s="464"/>
      <c r="BA75" s="464"/>
      <c r="BB75" s="464"/>
      <c r="BC75" s="464"/>
      <c r="BD75" s="464"/>
      <c r="BE75" s="464"/>
      <c r="BF75" s="464"/>
      <c r="BG75" s="464"/>
      <c r="BH75" s="464"/>
      <c r="BI75" s="464"/>
      <c r="BJ75" s="464"/>
      <c r="BK75" s="464"/>
      <c r="BL75" s="464"/>
      <c r="BM75" s="464"/>
      <c r="BN75" s="464"/>
      <c r="BO75" s="464"/>
      <c r="BP75" s="464"/>
      <c r="BQ75" s="464" t="s">
        <v>155</v>
      </c>
      <c r="BR75" s="109"/>
    </row>
    <row r="76" spans="1:70" x14ac:dyDescent="0.25">
      <c r="A76" s="529" t="s">
        <v>221</v>
      </c>
      <c r="B76" s="473" t="s">
        <v>222</v>
      </c>
      <c r="C76" s="529" t="s">
        <v>85</v>
      </c>
      <c r="D76" s="529">
        <v>3.0000000000000001E-3</v>
      </c>
      <c r="E76" s="529">
        <v>3.0000000000000001E-3</v>
      </c>
      <c r="F76" s="529">
        <v>0</v>
      </c>
      <c r="G76" s="529">
        <v>3.0000000000000001E-3</v>
      </c>
      <c r="H76" s="529"/>
      <c r="I76" s="529"/>
      <c r="J76" s="529"/>
      <c r="K76" s="529"/>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29"/>
      <c r="AY76" s="529"/>
      <c r="AZ76" s="529"/>
      <c r="BA76" s="529"/>
      <c r="BB76" s="529"/>
      <c r="BC76" s="529"/>
      <c r="BD76" s="529"/>
      <c r="BE76" s="529"/>
      <c r="BF76" s="529"/>
      <c r="BG76" s="529"/>
      <c r="BH76" s="529"/>
      <c r="BI76" s="529"/>
      <c r="BJ76" s="529"/>
      <c r="BK76" s="529"/>
      <c r="BL76" s="529"/>
      <c r="BM76" s="529"/>
      <c r="BN76" s="529"/>
      <c r="BO76" s="529"/>
      <c r="BP76" s="529"/>
      <c r="BQ76" s="529" t="s">
        <v>155</v>
      </c>
      <c r="BR76" s="109"/>
    </row>
    <row r="77" spans="1:70" x14ac:dyDescent="0.25">
      <c r="A77" s="464" t="s">
        <v>223</v>
      </c>
      <c r="B77" s="338" t="s">
        <v>224</v>
      </c>
      <c r="C77" s="464" t="s">
        <v>85</v>
      </c>
      <c r="D77" s="464">
        <v>0</v>
      </c>
      <c r="E77" s="464">
        <v>0</v>
      </c>
      <c r="F77" s="464">
        <v>0</v>
      </c>
      <c r="G77" s="464">
        <v>0</v>
      </c>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4"/>
      <c r="AK77" s="464"/>
      <c r="AL77" s="464"/>
      <c r="AM77" s="464"/>
      <c r="AN77" s="464"/>
      <c r="AO77" s="464"/>
      <c r="AP77" s="464"/>
      <c r="AQ77" s="464"/>
      <c r="AR77" s="464"/>
      <c r="AS77" s="464"/>
      <c r="AT77" s="464"/>
      <c r="AU77" s="464"/>
      <c r="AV77" s="464"/>
      <c r="AW77" s="464"/>
      <c r="AX77" s="464"/>
      <c r="AY77" s="464"/>
      <c r="AZ77" s="464"/>
      <c r="BA77" s="464"/>
      <c r="BB77" s="464"/>
      <c r="BC77" s="464"/>
      <c r="BD77" s="464"/>
      <c r="BE77" s="464"/>
      <c r="BF77" s="464"/>
      <c r="BG77" s="464"/>
      <c r="BH77" s="464"/>
      <c r="BI77" s="464"/>
      <c r="BJ77" s="464"/>
      <c r="BK77" s="464"/>
      <c r="BL77" s="464"/>
      <c r="BM77" s="464"/>
      <c r="BN77" s="464"/>
      <c r="BO77" s="464"/>
      <c r="BP77" s="464"/>
      <c r="BQ77" s="464" t="s">
        <v>155</v>
      </c>
      <c r="BR77" s="109"/>
    </row>
    <row r="78" spans="1:70" x14ac:dyDescent="0.25">
      <c r="A78" s="529" t="s">
        <v>225</v>
      </c>
      <c r="B78" s="473" t="s">
        <v>226</v>
      </c>
      <c r="C78" s="529" t="s">
        <v>85</v>
      </c>
      <c r="D78" s="529">
        <v>0</v>
      </c>
      <c r="E78" s="529">
        <v>0</v>
      </c>
      <c r="F78" s="529">
        <v>0</v>
      </c>
      <c r="G78" s="529">
        <v>0</v>
      </c>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29"/>
      <c r="AI78" s="529"/>
      <c r="AJ78" s="529"/>
      <c r="AK78" s="529"/>
      <c r="AL78" s="529"/>
      <c r="AM78" s="529"/>
      <c r="AN78" s="529"/>
      <c r="AO78" s="529"/>
      <c r="AP78" s="529"/>
      <c r="AQ78" s="529"/>
      <c r="AR78" s="529"/>
      <c r="AS78" s="529"/>
      <c r="AT78" s="529"/>
      <c r="AU78" s="529"/>
      <c r="AV78" s="529"/>
      <c r="AW78" s="529"/>
      <c r="AX78" s="529"/>
      <c r="AY78" s="529"/>
      <c r="AZ78" s="529"/>
      <c r="BA78" s="529"/>
      <c r="BB78" s="529"/>
      <c r="BC78" s="529"/>
      <c r="BD78" s="529"/>
      <c r="BE78" s="529"/>
      <c r="BF78" s="529"/>
      <c r="BG78" s="529"/>
      <c r="BH78" s="529"/>
      <c r="BI78" s="529"/>
      <c r="BJ78" s="529"/>
      <c r="BK78" s="529"/>
      <c r="BL78" s="529"/>
      <c r="BM78" s="529"/>
      <c r="BN78" s="529"/>
      <c r="BO78" s="529"/>
      <c r="BP78" s="529"/>
      <c r="BQ78" s="529" t="s">
        <v>155</v>
      </c>
      <c r="BR78" s="109"/>
    </row>
    <row r="79" spans="1:70" x14ac:dyDescent="0.25">
      <c r="A79" s="464" t="s">
        <v>227</v>
      </c>
      <c r="B79" s="338" t="s">
        <v>228</v>
      </c>
      <c r="C79" s="464" t="s">
        <v>85</v>
      </c>
      <c r="D79" s="464">
        <v>0</v>
      </c>
      <c r="E79" s="464">
        <v>0</v>
      </c>
      <c r="F79" s="464">
        <v>0</v>
      </c>
      <c r="G79" s="464">
        <v>0</v>
      </c>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464"/>
      <c r="AK79" s="464"/>
      <c r="AL79" s="464"/>
      <c r="AM79" s="464"/>
      <c r="AN79" s="464"/>
      <c r="AO79" s="464"/>
      <c r="AP79" s="464"/>
      <c r="AQ79" s="464"/>
      <c r="AR79" s="464"/>
      <c r="AS79" s="464"/>
      <c r="AT79" s="464"/>
      <c r="AU79" s="464"/>
      <c r="AV79" s="464"/>
      <c r="AW79" s="464"/>
      <c r="AX79" s="464"/>
      <c r="AY79" s="464"/>
      <c r="AZ79" s="464"/>
      <c r="BA79" s="464"/>
      <c r="BB79" s="464"/>
      <c r="BC79" s="464"/>
      <c r="BD79" s="464"/>
      <c r="BE79" s="464"/>
      <c r="BF79" s="464"/>
      <c r="BG79" s="464"/>
      <c r="BH79" s="464"/>
      <c r="BI79" s="464"/>
      <c r="BJ79" s="464"/>
      <c r="BK79" s="464"/>
      <c r="BL79" s="464"/>
      <c r="BM79" s="464"/>
      <c r="BN79" s="464"/>
      <c r="BO79" s="464"/>
      <c r="BP79" s="464"/>
      <c r="BQ79" s="464" t="s">
        <v>155</v>
      </c>
      <c r="BR79" s="109"/>
    </row>
    <row r="80" spans="1:70" x14ac:dyDescent="0.25">
      <c r="A80" s="529" t="s">
        <v>229</v>
      </c>
      <c r="B80" s="473" t="s">
        <v>230</v>
      </c>
      <c r="C80" s="529" t="s">
        <v>85</v>
      </c>
      <c r="D80" s="529">
        <v>0</v>
      </c>
      <c r="E80" s="529">
        <v>0</v>
      </c>
      <c r="F80" s="529">
        <v>0</v>
      </c>
      <c r="G80" s="529">
        <v>0</v>
      </c>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529"/>
      <c r="AK80" s="529"/>
      <c r="AL80" s="529"/>
      <c r="AM80" s="529"/>
      <c r="AN80" s="529"/>
      <c r="AO80" s="529"/>
      <c r="AP80" s="529"/>
      <c r="AQ80" s="529"/>
      <c r="AR80" s="529"/>
      <c r="AS80" s="529"/>
      <c r="AT80" s="529"/>
      <c r="AU80" s="529"/>
      <c r="AV80" s="529"/>
      <c r="AW80" s="529"/>
      <c r="AX80" s="529"/>
      <c r="AY80" s="529"/>
      <c r="AZ80" s="529"/>
      <c r="BA80" s="529"/>
      <c r="BB80" s="529"/>
      <c r="BC80" s="529"/>
      <c r="BD80" s="529"/>
      <c r="BE80" s="529"/>
      <c r="BF80" s="529"/>
      <c r="BG80" s="529"/>
      <c r="BH80" s="529"/>
      <c r="BI80" s="529"/>
      <c r="BJ80" s="529"/>
      <c r="BK80" s="529"/>
      <c r="BL80" s="529"/>
      <c r="BM80" s="529"/>
      <c r="BN80" s="529"/>
      <c r="BO80" s="529"/>
      <c r="BP80" s="529"/>
      <c r="BQ80" s="529" t="s">
        <v>155</v>
      </c>
      <c r="BR80" s="109"/>
    </row>
    <row r="81" spans="1:70" x14ac:dyDescent="0.25">
      <c r="A81" s="366" t="s">
        <v>231</v>
      </c>
      <c r="B81" s="226"/>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352"/>
    </row>
    <row r="82" spans="1:70" x14ac:dyDescent="0.25">
      <c r="A82" s="360" t="s">
        <v>232</v>
      </c>
      <c r="B82" s="259" t="s">
        <v>233</v>
      </c>
      <c r="C82" s="360" t="s">
        <v>85</v>
      </c>
      <c r="D82" s="360">
        <v>5.0000000000000001E-4</v>
      </c>
      <c r="E82" s="360">
        <v>5.0000000000000001E-4</v>
      </c>
      <c r="F82" s="360">
        <v>3.0000000000000001E-3</v>
      </c>
      <c r="G82" s="360">
        <v>5.0000000000000001E-4</v>
      </c>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0"/>
      <c r="BI82" s="360"/>
      <c r="BJ82" s="360"/>
      <c r="BK82" s="360"/>
      <c r="BL82" s="360"/>
      <c r="BM82" s="360"/>
      <c r="BN82" s="360"/>
      <c r="BO82" s="360"/>
      <c r="BP82" s="360"/>
      <c r="BQ82" s="360" t="s">
        <v>86</v>
      </c>
      <c r="BR82" s="109"/>
    </row>
    <row r="83" spans="1:70" x14ac:dyDescent="0.25">
      <c r="A83" s="171" t="s">
        <v>234</v>
      </c>
      <c r="B83" s="230" t="s">
        <v>235</v>
      </c>
      <c r="C83" s="171" t="s">
        <v>85</v>
      </c>
      <c r="D83" s="171">
        <v>5.0000000000000001E-4</v>
      </c>
      <c r="E83" s="171">
        <v>5.0000000000000001E-4</v>
      </c>
      <c r="F83" s="171">
        <v>3.0000000000000001E-3</v>
      </c>
      <c r="G83" s="171">
        <v>5.0000000000000001E-4</v>
      </c>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t="s">
        <v>86</v>
      </c>
      <c r="BR83" s="109"/>
    </row>
    <row r="84" spans="1:70" x14ac:dyDescent="0.25">
      <c r="A84" s="88" t="s">
        <v>236</v>
      </c>
      <c r="B84" s="225" t="s">
        <v>237</v>
      </c>
      <c r="C84" s="88" t="s">
        <v>85</v>
      </c>
      <c r="D84" s="88">
        <v>3.5000000000000001E-3</v>
      </c>
      <c r="E84" s="88">
        <v>3.5000000000000001E-3</v>
      </c>
      <c r="F84" s="88">
        <v>3.0000000000000001E-3</v>
      </c>
      <c r="G84" s="88">
        <v>3.5000000000000001E-3</v>
      </c>
      <c r="H84" s="88">
        <v>3.0000000000000001E-3</v>
      </c>
      <c r="I84" s="88">
        <v>3.0000000000000001E-3</v>
      </c>
      <c r="J84" s="88">
        <v>3.0000000000000001E-3</v>
      </c>
      <c r="K84" s="88">
        <v>3.0000000000000001E-3</v>
      </c>
      <c r="L84" s="88">
        <v>3.0000000000000001E-3</v>
      </c>
      <c r="M84" s="88">
        <v>3.0000000000000001E-3</v>
      </c>
      <c r="N84" s="88">
        <v>3.0000000000000001E-3</v>
      </c>
      <c r="O84" s="88">
        <v>3.0000000000000001E-3</v>
      </c>
      <c r="P84" s="88"/>
      <c r="Q84" s="88"/>
      <c r="R84" s="88"/>
      <c r="S84" s="88">
        <v>3.0000000000000001E-3</v>
      </c>
      <c r="T84" s="88"/>
      <c r="U84" s="88"/>
      <c r="V84" s="88"/>
      <c r="W84" s="88">
        <v>3.0000000000000001E-3</v>
      </c>
      <c r="X84" s="88">
        <v>3.0000000000000001E-3</v>
      </c>
      <c r="Y84" s="88">
        <v>3.0000000000000001E-3</v>
      </c>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v>3.0000000000000001E-3</v>
      </c>
      <c r="BL84" s="88"/>
      <c r="BM84" s="88"/>
      <c r="BN84" s="88"/>
      <c r="BO84" s="88"/>
      <c r="BP84" s="88"/>
      <c r="BQ84" s="88" t="s">
        <v>86</v>
      </c>
      <c r="BR84" s="109"/>
    </row>
    <row r="85" spans="1:70" x14ac:dyDescent="0.25">
      <c r="A85" s="171" t="s">
        <v>238</v>
      </c>
      <c r="B85" s="230" t="s">
        <v>239</v>
      </c>
      <c r="C85" s="171" t="s">
        <v>85</v>
      </c>
      <c r="D85" s="171">
        <v>3.5000000000000001E-3</v>
      </c>
      <c r="E85" s="171">
        <v>3.5000000000000001E-3</v>
      </c>
      <c r="F85" s="171">
        <v>3.0000000000000001E-3</v>
      </c>
      <c r="G85" s="171">
        <v>3.5000000000000001E-3</v>
      </c>
      <c r="H85" s="171">
        <v>3.0000000000000001E-3</v>
      </c>
      <c r="I85" s="171">
        <v>3.0000000000000001E-3</v>
      </c>
      <c r="J85" s="171">
        <v>3.0000000000000001E-3</v>
      </c>
      <c r="K85" s="171">
        <v>3.0000000000000001E-3</v>
      </c>
      <c r="L85" s="171">
        <v>3.0000000000000001E-3</v>
      </c>
      <c r="M85" s="171">
        <v>3.0000000000000001E-3</v>
      </c>
      <c r="N85" s="171">
        <v>3.0000000000000001E-3</v>
      </c>
      <c r="O85" s="171">
        <v>3.0000000000000001E-3</v>
      </c>
      <c r="P85" s="171"/>
      <c r="Q85" s="171"/>
      <c r="R85" s="171"/>
      <c r="S85" s="171">
        <v>3.0000000000000001E-3</v>
      </c>
      <c r="T85" s="171"/>
      <c r="U85" s="171"/>
      <c r="V85" s="171"/>
      <c r="W85" s="171">
        <v>3.0000000000000001E-3</v>
      </c>
      <c r="X85" s="171">
        <v>3.0000000000000001E-3</v>
      </c>
      <c r="Y85" s="171">
        <v>3.0000000000000001E-3</v>
      </c>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v>3.0000000000000001E-3</v>
      </c>
      <c r="BL85" s="171"/>
      <c r="BM85" s="171"/>
      <c r="BN85" s="171"/>
      <c r="BO85" s="171"/>
      <c r="BP85" s="171"/>
      <c r="BQ85" s="171" t="s">
        <v>86</v>
      </c>
      <c r="BR85" s="109"/>
    </row>
    <row r="86" spans="1:70" x14ac:dyDescent="0.25">
      <c r="A86" s="88" t="s">
        <v>240</v>
      </c>
      <c r="B86" s="225" t="s">
        <v>241</v>
      </c>
      <c r="C86" s="88" t="s">
        <v>85</v>
      </c>
      <c r="D86" s="88">
        <v>3.5000000000000001E-3</v>
      </c>
      <c r="E86" s="88">
        <v>3.5000000000000001E-3</v>
      </c>
      <c r="F86" s="88">
        <v>3.0000000000000001E-3</v>
      </c>
      <c r="G86" s="88">
        <v>3.5000000000000001E-3</v>
      </c>
      <c r="H86" s="88">
        <v>3.0000000000000001E-3</v>
      </c>
      <c r="I86" s="88">
        <v>3.0000000000000001E-3</v>
      </c>
      <c r="J86" s="88">
        <v>3.0000000000000001E-3</v>
      </c>
      <c r="K86" s="88">
        <v>3.0000000000000001E-3</v>
      </c>
      <c r="L86" s="88">
        <v>3.0000000000000001E-3</v>
      </c>
      <c r="M86" s="88">
        <v>3.0000000000000001E-3</v>
      </c>
      <c r="N86" s="88">
        <v>3.0000000000000001E-3</v>
      </c>
      <c r="O86" s="88">
        <v>3.0000000000000001E-3</v>
      </c>
      <c r="P86" s="88"/>
      <c r="Q86" s="88"/>
      <c r="R86" s="88"/>
      <c r="S86" s="88">
        <v>3.0000000000000001E-3</v>
      </c>
      <c r="T86" s="88"/>
      <c r="U86" s="88"/>
      <c r="V86" s="88"/>
      <c r="W86" s="88">
        <v>3.0000000000000001E-3</v>
      </c>
      <c r="X86" s="88">
        <v>3.0000000000000001E-3</v>
      </c>
      <c r="Y86" s="88">
        <v>3.0000000000000001E-3</v>
      </c>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v>3.0000000000000001E-3</v>
      </c>
      <c r="BL86" s="88"/>
      <c r="BM86" s="88"/>
      <c r="BN86" s="88"/>
      <c r="BO86" s="88"/>
      <c r="BP86" s="88"/>
      <c r="BQ86" s="88" t="s">
        <v>86</v>
      </c>
      <c r="BR86" s="109"/>
    </row>
    <row r="87" spans="1:70" x14ac:dyDescent="0.25">
      <c r="A87" s="171" t="s">
        <v>242</v>
      </c>
      <c r="B87" s="230" t="s">
        <v>243</v>
      </c>
      <c r="C87" s="171" t="s">
        <v>85</v>
      </c>
      <c r="D87" s="171">
        <v>3.5000000000000001E-3</v>
      </c>
      <c r="E87" s="171">
        <v>3.5000000000000001E-3</v>
      </c>
      <c r="F87" s="171">
        <v>3.0000000000000001E-3</v>
      </c>
      <c r="G87" s="171">
        <v>3.5000000000000001E-3</v>
      </c>
      <c r="H87" s="171">
        <v>3.0000000000000001E-3</v>
      </c>
      <c r="I87" s="171">
        <v>3.0000000000000001E-3</v>
      </c>
      <c r="J87" s="171">
        <v>3.0000000000000001E-3</v>
      </c>
      <c r="K87" s="171">
        <v>3.0000000000000001E-3</v>
      </c>
      <c r="L87" s="171">
        <v>3.0000000000000001E-3</v>
      </c>
      <c r="M87" s="171">
        <v>3.0000000000000001E-3</v>
      </c>
      <c r="N87" s="171">
        <v>3.0000000000000001E-3</v>
      </c>
      <c r="O87" s="171">
        <v>3.0000000000000001E-3</v>
      </c>
      <c r="P87" s="171"/>
      <c r="Q87" s="171"/>
      <c r="R87" s="171"/>
      <c r="S87" s="171">
        <v>3.0000000000000001E-3</v>
      </c>
      <c r="T87" s="171"/>
      <c r="U87" s="171"/>
      <c r="V87" s="171"/>
      <c r="W87" s="171">
        <v>3.0000000000000001E-3</v>
      </c>
      <c r="X87" s="171">
        <v>3.0000000000000001E-3</v>
      </c>
      <c r="Y87" s="171">
        <v>3.0000000000000001E-3</v>
      </c>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v>3.0000000000000001E-3</v>
      </c>
      <c r="BL87" s="171"/>
      <c r="BM87" s="171"/>
      <c r="BN87" s="171"/>
      <c r="BO87" s="171"/>
      <c r="BP87" s="171"/>
      <c r="BQ87" s="171" t="s">
        <v>86</v>
      </c>
      <c r="BR87" s="109"/>
    </row>
    <row r="88" spans="1:70" x14ac:dyDescent="0.25">
      <c r="A88" s="88" t="s">
        <v>244</v>
      </c>
      <c r="B88" s="225" t="s">
        <v>245</v>
      </c>
      <c r="C88" s="88" t="s">
        <v>85</v>
      </c>
      <c r="D88" s="88">
        <v>3.5000000000000001E-3</v>
      </c>
      <c r="E88" s="88">
        <v>3.5000000000000001E-3</v>
      </c>
      <c r="F88" s="88">
        <v>3.0000000000000001E-3</v>
      </c>
      <c r="G88" s="88">
        <v>3.5000000000000001E-3</v>
      </c>
      <c r="H88" s="88">
        <v>3.0000000000000001E-3</v>
      </c>
      <c r="I88" s="88">
        <v>3.0000000000000001E-3</v>
      </c>
      <c r="J88" s="88">
        <v>3.0000000000000001E-3</v>
      </c>
      <c r="K88" s="88">
        <v>3.0000000000000001E-3</v>
      </c>
      <c r="L88" s="88">
        <v>3.0000000000000001E-3</v>
      </c>
      <c r="M88" s="88">
        <v>3.0000000000000001E-3</v>
      </c>
      <c r="N88" s="88">
        <v>3.0000000000000001E-3</v>
      </c>
      <c r="O88" s="88">
        <v>3.0000000000000001E-3</v>
      </c>
      <c r="P88" s="88"/>
      <c r="Q88" s="88"/>
      <c r="R88" s="88"/>
      <c r="S88" s="88">
        <v>3.0000000000000001E-3</v>
      </c>
      <c r="T88" s="88"/>
      <c r="U88" s="88"/>
      <c r="V88" s="88"/>
      <c r="W88" s="88">
        <v>3.0000000000000001E-3</v>
      </c>
      <c r="X88" s="88">
        <v>3.0000000000000001E-3</v>
      </c>
      <c r="Y88" s="88">
        <v>3.0000000000000001E-3</v>
      </c>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v>3.0000000000000001E-3</v>
      </c>
      <c r="BL88" s="88"/>
      <c r="BM88" s="88"/>
      <c r="BN88" s="88"/>
      <c r="BO88" s="88"/>
      <c r="BP88" s="88"/>
      <c r="BQ88" s="88" t="s">
        <v>86</v>
      </c>
      <c r="BR88" s="109"/>
    </row>
    <row r="89" spans="1:70" x14ac:dyDescent="0.25">
      <c r="A89" s="171" t="s">
        <v>246</v>
      </c>
      <c r="B89" s="230" t="s">
        <v>247</v>
      </c>
      <c r="C89" s="171" t="s">
        <v>85</v>
      </c>
      <c r="D89" s="171">
        <v>3.5000000000000001E-3</v>
      </c>
      <c r="E89" s="171">
        <v>3.5000000000000001E-3</v>
      </c>
      <c r="F89" s="171">
        <v>3.0000000000000001E-3</v>
      </c>
      <c r="G89" s="171">
        <v>3.5000000000000001E-3</v>
      </c>
      <c r="H89" s="171">
        <v>3.0000000000000001E-3</v>
      </c>
      <c r="I89" s="171">
        <v>3.0000000000000001E-3</v>
      </c>
      <c r="J89" s="171">
        <v>3.0000000000000001E-3</v>
      </c>
      <c r="K89" s="171">
        <v>3.0000000000000001E-3</v>
      </c>
      <c r="L89" s="171">
        <v>3.0000000000000001E-3</v>
      </c>
      <c r="M89" s="171">
        <v>3.0000000000000001E-3</v>
      </c>
      <c r="N89" s="171">
        <v>3.0000000000000001E-3</v>
      </c>
      <c r="O89" s="171">
        <v>3.0000000000000001E-3</v>
      </c>
      <c r="P89" s="171"/>
      <c r="Q89" s="171"/>
      <c r="R89" s="171"/>
      <c r="S89" s="171">
        <v>3.0000000000000001E-3</v>
      </c>
      <c r="T89" s="171"/>
      <c r="U89" s="171"/>
      <c r="V89" s="171"/>
      <c r="W89" s="171">
        <v>3.0000000000000001E-3</v>
      </c>
      <c r="X89" s="171">
        <v>3.0000000000000001E-3</v>
      </c>
      <c r="Y89" s="171">
        <v>3.0000000000000001E-3</v>
      </c>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v>3.0000000000000001E-3</v>
      </c>
      <c r="BL89" s="171"/>
      <c r="BM89" s="171"/>
      <c r="BN89" s="171"/>
      <c r="BO89" s="171"/>
      <c r="BP89" s="171"/>
      <c r="BQ89" s="171" t="s">
        <v>86</v>
      </c>
      <c r="BR89" s="109"/>
    </row>
    <row r="90" spans="1:70" x14ac:dyDescent="0.25">
      <c r="A90" s="88" t="s">
        <v>248</v>
      </c>
      <c r="B90" s="225" t="s">
        <v>249</v>
      </c>
      <c r="C90" s="88" t="s">
        <v>85</v>
      </c>
      <c r="D90" s="88">
        <v>3.5000000000000001E-3</v>
      </c>
      <c r="E90" s="88">
        <v>3.5000000000000001E-3</v>
      </c>
      <c r="F90" s="88">
        <v>3.0000000000000001E-3</v>
      </c>
      <c r="G90" s="88">
        <v>3.5000000000000001E-3</v>
      </c>
      <c r="H90" s="88">
        <v>3.0000000000000001E-3</v>
      </c>
      <c r="I90" s="88">
        <v>3.0000000000000001E-3</v>
      </c>
      <c r="J90" s="88">
        <v>3.0000000000000001E-3</v>
      </c>
      <c r="K90" s="88">
        <v>3.0000000000000001E-3</v>
      </c>
      <c r="L90" s="88">
        <v>3.0000000000000001E-3</v>
      </c>
      <c r="M90" s="88">
        <v>3.0000000000000001E-3</v>
      </c>
      <c r="N90" s="88">
        <v>3.0000000000000001E-3</v>
      </c>
      <c r="O90" s="88">
        <v>3.0000000000000001E-3</v>
      </c>
      <c r="P90" s="88"/>
      <c r="Q90" s="88"/>
      <c r="R90" s="88"/>
      <c r="S90" s="88">
        <v>3.0000000000000001E-3</v>
      </c>
      <c r="T90" s="88"/>
      <c r="U90" s="88"/>
      <c r="V90" s="88"/>
      <c r="W90" s="88">
        <v>3.0000000000000001E-3</v>
      </c>
      <c r="X90" s="88">
        <v>3.0000000000000001E-3</v>
      </c>
      <c r="Y90" s="88">
        <v>3.0000000000000001E-3</v>
      </c>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v>3.0000000000000001E-3</v>
      </c>
      <c r="BL90" s="88"/>
      <c r="BM90" s="88"/>
      <c r="BN90" s="88"/>
      <c r="BO90" s="88"/>
      <c r="BP90" s="88"/>
      <c r="BQ90" s="88" t="s">
        <v>86</v>
      </c>
      <c r="BR90" s="109"/>
    </row>
    <row r="91" spans="1:70" x14ac:dyDescent="0.25">
      <c r="A91" s="171" t="s">
        <v>250</v>
      </c>
      <c r="B91" s="230" t="s">
        <v>251</v>
      </c>
      <c r="C91" s="171" t="s">
        <v>85</v>
      </c>
      <c r="D91" s="171">
        <v>3.5000000000000001E-3</v>
      </c>
      <c r="E91" s="171">
        <v>3.5000000000000001E-3</v>
      </c>
      <c r="F91" s="171">
        <v>3.0000000000000001E-3</v>
      </c>
      <c r="G91" s="171">
        <v>3.5000000000000001E-3</v>
      </c>
      <c r="H91" s="171">
        <v>3.0000000000000001E-3</v>
      </c>
      <c r="I91" s="171">
        <v>3.0000000000000001E-3</v>
      </c>
      <c r="J91" s="171">
        <v>3.0000000000000001E-3</v>
      </c>
      <c r="K91" s="171">
        <v>3.0000000000000001E-3</v>
      </c>
      <c r="L91" s="171">
        <v>3.0000000000000001E-3</v>
      </c>
      <c r="M91" s="171">
        <v>3.0000000000000001E-3</v>
      </c>
      <c r="N91" s="171">
        <v>3.0000000000000001E-3</v>
      </c>
      <c r="O91" s="171">
        <v>3.0000000000000001E-3</v>
      </c>
      <c r="P91" s="171"/>
      <c r="Q91" s="171"/>
      <c r="R91" s="171"/>
      <c r="S91" s="171">
        <v>3.0000000000000001E-3</v>
      </c>
      <c r="T91" s="171"/>
      <c r="U91" s="171"/>
      <c r="V91" s="171"/>
      <c r="W91" s="171">
        <v>3.0000000000000001E-3</v>
      </c>
      <c r="X91" s="171">
        <v>3.0000000000000001E-3</v>
      </c>
      <c r="Y91" s="171">
        <v>3.0000000000000001E-3</v>
      </c>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v>3.0000000000000001E-3</v>
      </c>
      <c r="BL91" s="171"/>
      <c r="BM91" s="171"/>
      <c r="BN91" s="171"/>
      <c r="BO91" s="171"/>
      <c r="BP91" s="171"/>
      <c r="BQ91" s="171" t="s">
        <v>86</v>
      </c>
      <c r="BR91" s="109"/>
    </row>
    <row r="92" spans="1:70" x14ac:dyDescent="0.25">
      <c r="A92" s="88" t="s">
        <v>252</v>
      </c>
      <c r="B92" s="225" t="s">
        <v>253</v>
      </c>
      <c r="C92" s="88" t="s">
        <v>85</v>
      </c>
      <c r="D92" s="88">
        <v>3.5000000000000001E-3</v>
      </c>
      <c r="E92" s="88">
        <v>3.5000000000000001E-3</v>
      </c>
      <c r="F92" s="88">
        <v>3.0000000000000001E-3</v>
      </c>
      <c r="G92" s="88">
        <v>3.5000000000000001E-3</v>
      </c>
      <c r="H92" s="88">
        <v>3.0000000000000001E-3</v>
      </c>
      <c r="I92" s="88">
        <v>3.0000000000000001E-3</v>
      </c>
      <c r="J92" s="88">
        <v>3.0000000000000001E-3</v>
      </c>
      <c r="K92" s="88">
        <v>3.0000000000000001E-3</v>
      </c>
      <c r="L92" s="88">
        <v>3.0000000000000001E-3</v>
      </c>
      <c r="M92" s="88">
        <v>3.0000000000000001E-3</v>
      </c>
      <c r="N92" s="88">
        <v>3.0000000000000001E-3</v>
      </c>
      <c r="O92" s="88">
        <v>3.0000000000000001E-3</v>
      </c>
      <c r="P92" s="88"/>
      <c r="Q92" s="88"/>
      <c r="R92" s="88"/>
      <c r="S92" s="88">
        <v>3.0000000000000001E-3</v>
      </c>
      <c r="T92" s="88"/>
      <c r="U92" s="88"/>
      <c r="V92" s="88"/>
      <c r="W92" s="88">
        <v>3.0000000000000001E-3</v>
      </c>
      <c r="X92" s="88">
        <v>3.0000000000000001E-3</v>
      </c>
      <c r="Y92" s="88">
        <v>3.0000000000000001E-3</v>
      </c>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v>3.0000000000000001E-3</v>
      </c>
      <c r="BL92" s="88"/>
      <c r="BM92" s="88"/>
      <c r="BN92" s="88"/>
      <c r="BO92" s="88"/>
      <c r="BP92" s="88"/>
      <c r="BQ92" s="88" t="s">
        <v>86</v>
      </c>
      <c r="BR92" s="109"/>
    </row>
    <row r="93" spans="1:70" x14ac:dyDescent="0.25">
      <c r="A93" s="171" t="s">
        <v>254</v>
      </c>
      <c r="B93" s="230" t="s">
        <v>255</v>
      </c>
      <c r="C93" s="171" t="s">
        <v>85</v>
      </c>
      <c r="D93" s="171">
        <v>3.5000000000000001E-3</v>
      </c>
      <c r="E93" s="171">
        <v>3.5000000000000001E-3</v>
      </c>
      <c r="F93" s="171">
        <v>3.0000000000000001E-3</v>
      </c>
      <c r="G93" s="171">
        <v>3.5000000000000001E-3</v>
      </c>
      <c r="H93" s="171">
        <v>3.0000000000000001E-3</v>
      </c>
      <c r="I93" s="171">
        <v>3.0000000000000001E-3</v>
      </c>
      <c r="J93" s="171">
        <v>3.0000000000000001E-3</v>
      </c>
      <c r="K93" s="171">
        <v>3.0000000000000001E-3</v>
      </c>
      <c r="L93" s="171">
        <v>3.0000000000000001E-3</v>
      </c>
      <c r="M93" s="171">
        <v>3.0000000000000001E-3</v>
      </c>
      <c r="N93" s="171">
        <v>3.0000000000000001E-3</v>
      </c>
      <c r="O93" s="171">
        <v>3.0000000000000001E-3</v>
      </c>
      <c r="P93" s="171"/>
      <c r="Q93" s="171"/>
      <c r="R93" s="171"/>
      <c r="S93" s="171">
        <v>3.0000000000000001E-3</v>
      </c>
      <c r="T93" s="171"/>
      <c r="U93" s="171"/>
      <c r="V93" s="171"/>
      <c r="W93" s="171">
        <v>3.0000000000000001E-3</v>
      </c>
      <c r="X93" s="171">
        <v>3.0000000000000001E-3</v>
      </c>
      <c r="Y93" s="171">
        <v>3.0000000000000001E-3</v>
      </c>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v>3.0000000000000001E-3</v>
      </c>
      <c r="BL93" s="171"/>
      <c r="BM93" s="171"/>
      <c r="BN93" s="171"/>
      <c r="BO93" s="171"/>
      <c r="BP93" s="171"/>
      <c r="BQ93" s="171" t="s">
        <v>86</v>
      </c>
      <c r="BR93" s="109"/>
    </row>
    <row r="94" spans="1:70" x14ac:dyDescent="0.25">
      <c r="A94" s="88" t="s">
        <v>256</v>
      </c>
      <c r="B94" s="225" t="s">
        <v>257</v>
      </c>
      <c r="C94" s="88" t="s">
        <v>85</v>
      </c>
      <c r="D94" s="88">
        <v>3.5000000000000001E-3</v>
      </c>
      <c r="E94" s="88">
        <v>3.5000000000000001E-3</v>
      </c>
      <c r="F94" s="88">
        <v>3.0000000000000001E-3</v>
      </c>
      <c r="G94" s="88">
        <v>3.5000000000000001E-3</v>
      </c>
      <c r="H94" s="88">
        <v>3.0000000000000001E-3</v>
      </c>
      <c r="I94" s="88">
        <v>3.0000000000000001E-3</v>
      </c>
      <c r="J94" s="88">
        <v>3.0000000000000001E-3</v>
      </c>
      <c r="K94" s="88">
        <v>3.0000000000000001E-3</v>
      </c>
      <c r="L94" s="88">
        <v>3.0000000000000001E-3</v>
      </c>
      <c r="M94" s="88">
        <v>3.0000000000000001E-3</v>
      </c>
      <c r="N94" s="88">
        <v>3.0000000000000001E-3</v>
      </c>
      <c r="O94" s="88">
        <v>3.0000000000000001E-3</v>
      </c>
      <c r="P94" s="88"/>
      <c r="Q94" s="88"/>
      <c r="R94" s="88"/>
      <c r="S94" s="88">
        <v>3.0000000000000001E-3</v>
      </c>
      <c r="T94" s="88"/>
      <c r="U94" s="88"/>
      <c r="V94" s="88"/>
      <c r="W94" s="88">
        <v>3.0000000000000001E-3</v>
      </c>
      <c r="X94" s="88">
        <v>3.0000000000000001E-3</v>
      </c>
      <c r="Y94" s="88">
        <v>3.0000000000000001E-3</v>
      </c>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v>3.0000000000000001E-3</v>
      </c>
      <c r="BL94" s="88"/>
      <c r="BM94" s="88"/>
      <c r="BN94" s="88"/>
      <c r="BO94" s="88"/>
      <c r="BP94" s="88"/>
      <c r="BQ94" s="88" t="s">
        <v>86</v>
      </c>
      <c r="BR94" s="109"/>
    </row>
    <row r="95" spans="1:70" x14ac:dyDescent="0.25">
      <c r="A95" s="171" t="s">
        <v>258</v>
      </c>
      <c r="B95" s="230" t="s">
        <v>259</v>
      </c>
      <c r="C95" s="171" t="s">
        <v>85</v>
      </c>
      <c r="D95" s="171">
        <v>3.5000000000000001E-3</v>
      </c>
      <c r="E95" s="171">
        <v>3.5000000000000001E-3</v>
      </c>
      <c r="F95" s="171">
        <v>3.0000000000000001E-3</v>
      </c>
      <c r="G95" s="171">
        <v>3.5000000000000001E-3</v>
      </c>
      <c r="H95" s="171">
        <v>3.0000000000000001E-3</v>
      </c>
      <c r="I95" s="171">
        <v>3.0000000000000001E-3</v>
      </c>
      <c r="J95" s="171">
        <v>3.0000000000000001E-3</v>
      </c>
      <c r="K95" s="171">
        <v>3.0000000000000001E-3</v>
      </c>
      <c r="L95" s="171">
        <v>3.0000000000000001E-3</v>
      </c>
      <c r="M95" s="171">
        <v>3.0000000000000001E-3</v>
      </c>
      <c r="N95" s="171">
        <v>3.0000000000000001E-3</v>
      </c>
      <c r="O95" s="171">
        <v>3.0000000000000001E-3</v>
      </c>
      <c r="P95" s="171"/>
      <c r="Q95" s="171"/>
      <c r="R95" s="171"/>
      <c r="S95" s="171">
        <v>3.0000000000000001E-3</v>
      </c>
      <c r="T95" s="171"/>
      <c r="U95" s="171"/>
      <c r="V95" s="171"/>
      <c r="W95" s="171">
        <v>3.0000000000000001E-3</v>
      </c>
      <c r="X95" s="171">
        <v>3.0000000000000001E-3</v>
      </c>
      <c r="Y95" s="171">
        <v>3.0000000000000001E-3</v>
      </c>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v>3.0000000000000001E-3</v>
      </c>
      <c r="BL95" s="171"/>
      <c r="BM95" s="171"/>
      <c r="BN95" s="171"/>
      <c r="BO95" s="171"/>
      <c r="BP95" s="171"/>
      <c r="BQ95" s="171" t="s">
        <v>86</v>
      </c>
      <c r="BR95" s="109"/>
    </row>
    <row r="96" spans="1:70" x14ac:dyDescent="0.25">
      <c r="A96" s="88" t="s">
        <v>260</v>
      </c>
      <c r="B96" s="225" t="s">
        <v>261</v>
      </c>
      <c r="C96" s="88" t="s">
        <v>85</v>
      </c>
      <c r="D96" s="88">
        <v>3.5000000000000001E-3</v>
      </c>
      <c r="E96" s="88">
        <v>3.5000000000000001E-3</v>
      </c>
      <c r="F96" s="88">
        <v>3.0000000000000001E-3</v>
      </c>
      <c r="G96" s="88">
        <v>3.5000000000000001E-3</v>
      </c>
      <c r="H96" s="88">
        <v>3.0000000000000001E-3</v>
      </c>
      <c r="I96" s="88">
        <v>3.0000000000000001E-3</v>
      </c>
      <c r="J96" s="88">
        <v>3.0000000000000001E-3</v>
      </c>
      <c r="K96" s="88">
        <v>3.0000000000000001E-3</v>
      </c>
      <c r="L96" s="88">
        <v>3.0000000000000001E-3</v>
      </c>
      <c r="M96" s="88">
        <v>3.0000000000000001E-3</v>
      </c>
      <c r="N96" s="88">
        <v>3.0000000000000001E-3</v>
      </c>
      <c r="O96" s="88">
        <v>3.0000000000000001E-3</v>
      </c>
      <c r="P96" s="88"/>
      <c r="Q96" s="88"/>
      <c r="R96" s="88"/>
      <c r="S96" s="88">
        <v>3.0000000000000001E-3</v>
      </c>
      <c r="T96" s="88"/>
      <c r="U96" s="88"/>
      <c r="V96" s="88"/>
      <c r="W96" s="88">
        <v>3.0000000000000001E-3</v>
      </c>
      <c r="X96" s="88">
        <v>3.0000000000000001E-3</v>
      </c>
      <c r="Y96" s="88">
        <v>3.0000000000000001E-3</v>
      </c>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v>3.0000000000000001E-3</v>
      </c>
      <c r="BL96" s="88"/>
      <c r="BM96" s="88"/>
      <c r="BN96" s="88"/>
      <c r="BO96" s="88"/>
      <c r="BP96" s="88"/>
      <c r="BQ96" s="88" t="s">
        <v>86</v>
      </c>
      <c r="BR96" s="109"/>
    </row>
    <row r="97" spans="1:70" x14ac:dyDescent="0.25">
      <c r="A97" s="171" t="s">
        <v>262</v>
      </c>
      <c r="B97" s="230" t="s">
        <v>263</v>
      </c>
      <c r="C97" s="171" t="s">
        <v>85</v>
      </c>
      <c r="D97" s="171">
        <v>3.5000000000000001E-3</v>
      </c>
      <c r="E97" s="171">
        <v>3.5000000000000001E-3</v>
      </c>
      <c r="F97" s="171">
        <v>3.0000000000000001E-3</v>
      </c>
      <c r="G97" s="171">
        <v>3.5000000000000001E-3</v>
      </c>
      <c r="H97" s="171">
        <v>3.0000000000000001E-3</v>
      </c>
      <c r="I97" s="171">
        <v>3.0000000000000001E-3</v>
      </c>
      <c r="J97" s="171">
        <v>3.0000000000000001E-3</v>
      </c>
      <c r="K97" s="171">
        <v>3.0000000000000001E-3</v>
      </c>
      <c r="L97" s="171">
        <v>3.0000000000000001E-3</v>
      </c>
      <c r="M97" s="171">
        <v>3.0000000000000001E-3</v>
      </c>
      <c r="N97" s="171">
        <v>3.0000000000000001E-3</v>
      </c>
      <c r="O97" s="171">
        <v>3.0000000000000001E-3</v>
      </c>
      <c r="P97" s="171"/>
      <c r="Q97" s="171"/>
      <c r="R97" s="171"/>
      <c r="S97" s="171">
        <v>3.0000000000000001E-3</v>
      </c>
      <c r="T97" s="171"/>
      <c r="U97" s="171"/>
      <c r="V97" s="171"/>
      <c r="W97" s="171">
        <v>3.0000000000000001E-3</v>
      </c>
      <c r="X97" s="171">
        <v>3.0000000000000001E-3</v>
      </c>
      <c r="Y97" s="171">
        <v>3.0000000000000001E-3</v>
      </c>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c r="AZ97" s="171"/>
      <c r="BA97" s="171"/>
      <c r="BB97" s="171"/>
      <c r="BC97" s="171"/>
      <c r="BD97" s="171"/>
      <c r="BE97" s="171"/>
      <c r="BF97" s="171"/>
      <c r="BG97" s="171"/>
      <c r="BH97" s="171"/>
      <c r="BI97" s="171"/>
      <c r="BJ97" s="171"/>
      <c r="BK97" s="171">
        <v>3.0000000000000001E-3</v>
      </c>
      <c r="BL97" s="171"/>
      <c r="BM97" s="171"/>
      <c r="BN97" s="171"/>
      <c r="BO97" s="171"/>
      <c r="BP97" s="171"/>
      <c r="BQ97" s="171" t="s">
        <v>86</v>
      </c>
      <c r="BR97" s="109"/>
    </row>
    <row r="98" spans="1:70" x14ac:dyDescent="0.25">
      <c r="A98" s="88" t="s">
        <v>264</v>
      </c>
      <c r="B98" s="225" t="s">
        <v>265</v>
      </c>
      <c r="C98" s="88" t="s">
        <v>85</v>
      </c>
      <c r="D98" s="88">
        <v>3.5000000000000001E-3</v>
      </c>
      <c r="E98" s="88">
        <v>3.5000000000000001E-3</v>
      </c>
      <c r="F98" s="88">
        <v>3.0000000000000001E-3</v>
      </c>
      <c r="G98" s="88">
        <v>3.5000000000000001E-3</v>
      </c>
      <c r="H98" s="88">
        <v>3.0000000000000001E-3</v>
      </c>
      <c r="I98" s="88">
        <v>3.0000000000000001E-3</v>
      </c>
      <c r="J98" s="88">
        <v>3.0000000000000001E-3</v>
      </c>
      <c r="K98" s="88">
        <v>3.0000000000000001E-3</v>
      </c>
      <c r="L98" s="88">
        <v>3.0000000000000001E-3</v>
      </c>
      <c r="M98" s="88">
        <v>3.0000000000000001E-3</v>
      </c>
      <c r="N98" s="88">
        <v>3.0000000000000001E-3</v>
      </c>
      <c r="O98" s="88">
        <v>3.0000000000000001E-3</v>
      </c>
      <c r="P98" s="88"/>
      <c r="Q98" s="88"/>
      <c r="R98" s="88"/>
      <c r="S98" s="88">
        <v>3.0000000000000001E-3</v>
      </c>
      <c r="T98" s="88"/>
      <c r="U98" s="88"/>
      <c r="V98" s="88"/>
      <c r="W98" s="88">
        <v>3.0000000000000001E-3</v>
      </c>
      <c r="X98" s="88">
        <v>3.0000000000000001E-3</v>
      </c>
      <c r="Y98" s="88">
        <v>3.0000000000000001E-3</v>
      </c>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v>3.0000000000000001E-3</v>
      </c>
      <c r="BL98" s="88"/>
      <c r="BM98" s="88"/>
      <c r="BN98" s="88"/>
      <c r="BO98" s="88"/>
      <c r="BP98" s="88"/>
      <c r="BQ98" s="88" t="s">
        <v>86</v>
      </c>
      <c r="BR98" s="109"/>
    </row>
    <row r="99" spans="1:70" x14ac:dyDescent="0.25">
      <c r="A99" s="171" t="s">
        <v>266</v>
      </c>
      <c r="B99" s="230" t="s">
        <v>267</v>
      </c>
      <c r="C99" s="171" t="s">
        <v>85</v>
      </c>
      <c r="D99" s="171">
        <v>3.5000000000000001E-3</v>
      </c>
      <c r="E99" s="171">
        <v>3.5000000000000001E-3</v>
      </c>
      <c r="F99" s="171">
        <v>3.0000000000000001E-3</v>
      </c>
      <c r="G99" s="171">
        <v>3.5000000000000001E-3</v>
      </c>
      <c r="H99" s="171">
        <v>3.0000000000000001E-3</v>
      </c>
      <c r="I99" s="171">
        <v>3.0000000000000001E-3</v>
      </c>
      <c r="J99" s="171">
        <v>3.0000000000000001E-3</v>
      </c>
      <c r="K99" s="171">
        <v>3.0000000000000001E-3</v>
      </c>
      <c r="L99" s="171">
        <v>3.0000000000000001E-3</v>
      </c>
      <c r="M99" s="171">
        <v>3.0000000000000001E-3</v>
      </c>
      <c r="N99" s="171">
        <v>3.0000000000000001E-3</v>
      </c>
      <c r="O99" s="171">
        <v>3.0000000000000001E-3</v>
      </c>
      <c r="P99" s="171"/>
      <c r="Q99" s="171"/>
      <c r="R99" s="171"/>
      <c r="S99" s="171">
        <v>3.0000000000000001E-3</v>
      </c>
      <c r="T99" s="171"/>
      <c r="U99" s="171"/>
      <c r="V99" s="171"/>
      <c r="W99" s="171">
        <v>3.0000000000000001E-3</v>
      </c>
      <c r="X99" s="171">
        <v>3.0000000000000001E-3</v>
      </c>
      <c r="Y99" s="171">
        <v>3.0000000000000001E-3</v>
      </c>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v>3.0000000000000001E-3</v>
      </c>
      <c r="BL99" s="171"/>
      <c r="BM99" s="171"/>
      <c r="BN99" s="171"/>
      <c r="BO99" s="171"/>
      <c r="BP99" s="171"/>
      <c r="BQ99" s="171" t="s">
        <v>86</v>
      </c>
      <c r="BR99" s="109"/>
    </row>
    <row r="100" spans="1:70" x14ac:dyDescent="0.25">
      <c r="A100" s="88" t="s">
        <v>268</v>
      </c>
      <c r="B100" s="225" t="s">
        <v>269</v>
      </c>
      <c r="C100" s="88" t="s">
        <v>85</v>
      </c>
      <c r="D100" s="88">
        <v>3.5000000000000001E-3</v>
      </c>
      <c r="E100" s="88">
        <v>3.5000000000000001E-3</v>
      </c>
      <c r="F100" s="88">
        <v>3.0000000000000001E-3</v>
      </c>
      <c r="G100" s="88">
        <v>3.5000000000000001E-3</v>
      </c>
      <c r="H100" s="88">
        <v>3.0000000000000001E-3</v>
      </c>
      <c r="I100" s="88">
        <v>3.0000000000000001E-3</v>
      </c>
      <c r="J100" s="88">
        <v>3.0000000000000001E-3</v>
      </c>
      <c r="K100" s="88">
        <v>3.0000000000000001E-3</v>
      </c>
      <c r="L100" s="88">
        <v>3.0000000000000001E-3</v>
      </c>
      <c r="M100" s="88">
        <v>3.0000000000000001E-3</v>
      </c>
      <c r="N100" s="88">
        <v>3.0000000000000001E-3</v>
      </c>
      <c r="O100" s="88">
        <v>3.0000000000000001E-3</v>
      </c>
      <c r="P100" s="88"/>
      <c r="Q100" s="88"/>
      <c r="R100" s="88"/>
      <c r="S100" s="88">
        <v>3.0000000000000001E-3</v>
      </c>
      <c r="T100" s="88"/>
      <c r="U100" s="88"/>
      <c r="V100" s="88"/>
      <c r="W100" s="88">
        <v>3.0000000000000001E-3</v>
      </c>
      <c r="X100" s="88">
        <v>3.0000000000000001E-3</v>
      </c>
      <c r="Y100" s="88">
        <v>3.0000000000000001E-3</v>
      </c>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v>3.0000000000000001E-3</v>
      </c>
      <c r="BL100" s="88"/>
      <c r="BM100" s="88"/>
      <c r="BN100" s="88"/>
      <c r="BO100" s="88"/>
      <c r="BP100" s="88"/>
      <c r="BQ100" s="88" t="s">
        <v>86</v>
      </c>
      <c r="BR100" s="109"/>
    </row>
    <row r="101" spans="1:70" x14ac:dyDescent="0.25">
      <c r="A101" s="171" t="s">
        <v>270</v>
      </c>
      <c r="B101" s="230" t="s">
        <v>271</v>
      </c>
      <c r="C101" s="171" t="s">
        <v>85</v>
      </c>
      <c r="D101" s="171">
        <v>3.5000000000000001E-3</v>
      </c>
      <c r="E101" s="171">
        <v>3.5000000000000001E-3</v>
      </c>
      <c r="F101" s="171">
        <v>3.0000000000000001E-3</v>
      </c>
      <c r="G101" s="171">
        <v>3.5000000000000001E-3</v>
      </c>
      <c r="H101" s="171">
        <v>3.0000000000000001E-3</v>
      </c>
      <c r="I101" s="171">
        <v>3.0000000000000001E-3</v>
      </c>
      <c r="J101" s="171">
        <v>3.0000000000000001E-3</v>
      </c>
      <c r="K101" s="171">
        <v>3.0000000000000001E-3</v>
      </c>
      <c r="L101" s="171">
        <v>3.0000000000000001E-3</v>
      </c>
      <c r="M101" s="171">
        <v>3.0000000000000001E-3</v>
      </c>
      <c r="N101" s="171">
        <v>3.0000000000000001E-3</v>
      </c>
      <c r="O101" s="171">
        <v>3.0000000000000001E-3</v>
      </c>
      <c r="P101" s="171"/>
      <c r="Q101" s="171"/>
      <c r="R101" s="171"/>
      <c r="S101" s="171">
        <v>3.0000000000000001E-3</v>
      </c>
      <c r="T101" s="171"/>
      <c r="U101" s="171"/>
      <c r="V101" s="171"/>
      <c r="W101" s="171">
        <v>3.0000000000000001E-3</v>
      </c>
      <c r="X101" s="171">
        <v>3.0000000000000001E-3</v>
      </c>
      <c r="Y101" s="171">
        <v>3.0000000000000001E-3</v>
      </c>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v>3.0000000000000001E-3</v>
      </c>
      <c r="BL101" s="171"/>
      <c r="BM101" s="171"/>
      <c r="BN101" s="171"/>
      <c r="BO101" s="171"/>
      <c r="BP101" s="171"/>
      <c r="BQ101" s="171" t="s">
        <v>86</v>
      </c>
      <c r="BR101" s="109"/>
    </row>
    <row r="102" spans="1:70" x14ac:dyDescent="0.25">
      <c r="A102" s="88" t="s">
        <v>272</v>
      </c>
      <c r="B102" s="225" t="s">
        <v>273</v>
      </c>
      <c r="C102" s="88" t="s">
        <v>85</v>
      </c>
      <c r="D102" s="88">
        <v>3.5000000000000001E-3</v>
      </c>
      <c r="E102" s="88">
        <v>3.5000000000000001E-3</v>
      </c>
      <c r="F102" s="88">
        <v>3.0000000000000001E-3</v>
      </c>
      <c r="G102" s="88">
        <v>3.5000000000000001E-3</v>
      </c>
      <c r="H102" s="88">
        <v>3.0000000000000001E-3</v>
      </c>
      <c r="I102" s="88">
        <v>3.0000000000000001E-3</v>
      </c>
      <c r="J102" s="88">
        <v>3.0000000000000001E-3</v>
      </c>
      <c r="K102" s="88">
        <v>3.0000000000000001E-3</v>
      </c>
      <c r="L102" s="88">
        <v>3.0000000000000001E-3</v>
      </c>
      <c r="M102" s="88">
        <v>3.0000000000000001E-3</v>
      </c>
      <c r="N102" s="88">
        <v>3.0000000000000001E-3</v>
      </c>
      <c r="O102" s="88">
        <v>3.0000000000000001E-3</v>
      </c>
      <c r="P102" s="88"/>
      <c r="Q102" s="88"/>
      <c r="R102" s="88"/>
      <c r="S102" s="88">
        <v>3.0000000000000001E-3</v>
      </c>
      <c r="T102" s="88"/>
      <c r="U102" s="88"/>
      <c r="V102" s="88"/>
      <c r="W102" s="88">
        <v>3.0000000000000001E-3</v>
      </c>
      <c r="X102" s="88">
        <v>3.0000000000000001E-3</v>
      </c>
      <c r="Y102" s="88">
        <v>3.0000000000000001E-3</v>
      </c>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v>3.0000000000000001E-3</v>
      </c>
      <c r="BL102" s="88"/>
      <c r="BM102" s="88"/>
      <c r="BN102" s="88"/>
      <c r="BO102" s="88"/>
      <c r="BP102" s="88"/>
      <c r="BQ102" s="88" t="s">
        <v>86</v>
      </c>
      <c r="BR102" s="109"/>
    </row>
    <row r="103" spans="1:70" x14ac:dyDescent="0.25">
      <c r="A103" s="171" t="s">
        <v>274</v>
      </c>
      <c r="B103" s="230" t="s">
        <v>275</v>
      </c>
      <c r="C103" s="171" t="s">
        <v>85</v>
      </c>
      <c r="D103" s="171">
        <v>3.5000000000000001E-3</v>
      </c>
      <c r="E103" s="171">
        <v>3.5000000000000001E-3</v>
      </c>
      <c r="F103" s="171">
        <v>3.0000000000000001E-3</v>
      </c>
      <c r="G103" s="171">
        <v>3.5000000000000001E-3</v>
      </c>
      <c r="H103" s="171">
        <v>3.0000000000000001E-3</v>
      </c>
      <c r="I103" s="171">
        <v>3.0000000000000001E-3</v>
      </c>
      <c r="J103" s="171">
        <v>3.0000000000000001E-3</v>
      </c>
      <c r="K103" s="171">
        <v>3.0000000000000001E-3</v>
      </c>
      <c r="L103" s="171">
        <v>3.0000000000000001E-3</v>
      </c>
      <c r="M103" s="171">
        <v>3.0000000000000001E-3</v>
      </c>
      <c r="N103" s="171">
        <v>3.0000000000000001E-3</v>
      </c>
      <c r="O103" s="171">
        <v>3.0000000000000001E-3</v>
      </c>
      <c r="P103" s="171"/>
      <c r="Q103" s="171"/>
      <c r="R103" s="171"/>
      <c r="S103" s="171">
        <v>3.0000000000000001E-3</v>
      </c>
      <c r="T103" s="171"/>
      <c r="U103" s="171"/>
      <c r="V103" s="171"/>
      <c r="W103" s="171">
        <v>3.0000000000000001E-3</v>
      </c>
      <c r="X103" s="171">
        <v>3.0000000000000001E-3</v>
      </c>
      <c r="Y103" s="171">
        <v>3.0000000000000001E-3</v>
      </c>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v>3.0000000000000001E-3</v>
      </c>
      <c r="BL103" s="171"/>
      <c r="BM103" s="171"/>
      <c r="BN103" s="171"/>
      <c r="BO103" s="171"/>
      <c r="BP103" s="171"/>
      <c r="BQ103" s="171" t="s">
        <v>86</v>
      </c>
      <c r="BR103" s="109"/>
    </row>
    <row r="104" spans="1:70" x14ac:dyDescent="0.25">
      <c r="A104" s="88" t="s">
        <v>276</v>
      </c>
      <c r="B104" s="225" t="s">
        <v>277</v>
      </c>
      <c r="C104" s="88" t="s">
        <v>85</v>
      </c>
      <c r="D104" s="88">
        <v>3.0000000000000001E-3</v>
      </c>
      <c r="E104" s="88">
        <v>3.0000000000000001E-3</v>
      </c>
      <c r="F104" s="88">
        <v>3.0000000000000001E-3</v>
      </c>
      <c r="G104" s="88">
        <v>3.0000000000000001E-3</v>
      </c>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t="s">
        <v>155</v>
      </c>
      <c r="BR104" s="109"/>
    </row>
    <row r="105" spans="1:70" x14ac:dyDescent="0.25">
      <c r="A105" s="171" t="s">
        <v>278</v>
      </c>
      <c r="B105" s="230" t="s">
        <v>279</v>
      </c>
      <c r="C105" s="171" t="s">
        <v>85</v>
      </c>
      <c r="D105" s="171">
        <v>3.0000000000000001E-3</v>
      </c>
      <c r="E105" s="171">
        <v>3.0000000000000001E-3</v>
      </c>
      <c r="F105" s="171">
        <v>3.0000000000000001E-3</v>
      </c>
      <c r="G105" s="171">
        <v>3.0000000000000001E-3</v>
      </c>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t="s">
        <v>155</v>
      </c>
      <c r="BR105" s="109"/>
    </row>
    <row r="106" spans="1:70" x14ac:dyDescent="0.25">
      <c r="A106" s="88" t="s">
        <v>280</v>
      </c>
      <c r="B106" s="225" t="s">
        <v>281</v>
      </c>
      <c r="C106" s="88" t="s">
        <v>85</v>
      </c>
      <c r="D106" s="88">
        <v>3.0000000000000001E-3</v>
      </c>
      <c r="E106" s="88">
        <v>3.0000000000000001E-3</v>
      </c>
      <c r="F106" s="88">
        <v>3.0000000000000001E-3</v>
      </c>
      <c r="G106" s="88">
        <v>3.0000000000000001E-3</v>
      </c>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t="s">
        <v>155</v>
      </c>
      <c r="BR106" s="109"/>
    </row>
    <row r="107" spans="1:70" x14ac:dyDescent="0.25">
      <c r="A107" s="171" t="s">
        <v>282</v>
      </c>
      <c r="B107" s="230" t="s">
        <v>283</v>
      </c>
      <c r="C107" s="171" t="s">
        <v>85</v>
      </c>
      <c r="D107" s="171">
        <v>3.0000000000000001E-3</v>
      </c>
      <c r="E107" s="171">
        <v>3.0000000000000001E-3</v>
      </c>
      <c r="F107" s="171">
        <v>3.0000000000000001E-3</v>
      </c>
      <c r="G107" s="171">
        <v>3.0000000000000001E-3</v>
      </c>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t="s">
        <v>155</v>
      </c>
      <c r="BR107" s="109"/>
    </row>
    <row r="108" spans="1:70" x14ac:dyDescent="0.25">
      <c r="A108" s="88" t="s">
        <v>284</v>
      </c>
      <c r="B108" s="225" t="s">
        <v>285</v>
      </c>
      <c r="C108" s="88" t="s">
        <v>85</v>
      </c>
      <c r="D108" s="88">
        <v>3.0000000000000001E-3</v>
      </c>
      <c r="E108" s="88">
        <v>3.0000000000000001E-3</v>
      </c>
      <c r="F108" s="88">
        <v>3.0000000000000001E-3</v>
      </c>
      <c r="G108" s="88">
        <v>3.0000000000000001E-3</v>
      </c>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t="s">
        <v>155</v>
      </c>
      <c r="BR108" s="109"/>
    </row>
    <row r="109" spans="1:70" x14ac:dyDescent="0.25">
      <c r="A109" s="171" t="s">
        <v>286</v>
      </c>
      <c r="B109" s="230" t="s">
        <v>287</v>
      </c>
      <c r="C109" s="171" t="s">
        <v>85</v>
      </c>
      <c r="D109" s="171">
        <v>3.0000000000000001E-3</v>
      </c>
      <c r="E109" s="171">
        <v>3.0000000000000001E-3</v>
      </c>
      <c r="F109" s="171">
        <v>3.0000000000000001E-3</v>
      </c>
      <c r="G109" s="171">
        <v>3.0000000000000001E-3</v>
      </c>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c r="BD109" s="171"/>
      <c r="BE109" s="171"/>
      <c r="BF109" s="171"/>
      <c r="BG109" s="171"/>
      <c r="BH109" s="171"/>
      <c r="BI109" s="171"/>
      <c r="BJ109" s="171"/>
      <c r="BK109" s="171"/>
      <c r="BL109" s="171"/>
      <c r="BM109" s="171"/>
      <c r="BN109" s="171"/>
      <c r="BO109" s="171"/>
      <c r="BP109" s="171"/>
      <c r="BQ109" s="171" t="s">
        <v>155</v>
      </c>
      <c r="BR109" s="109"/>
    </row>
    <row r="110" spans="1:70" x14ac:dyDescent="0.25">
      <c r="A110" s="88" t="s">
        <v>288</v>
      </c>
      <c r="B110" s="225" t="s">
        <v>289</v>
      </c>
      <c r="C110" s="88" t="s">
        <v>85</v>
      </c>
      <c r="D110" s="88">
        <v>3.0000000000000001E-3</v>
      </c>
      <c r="E110" s="88">
        <v>3.0000000000000001E-3</v>
      </c>
      <c r="F110" s="88">
        <v>3.0000000000000001E-3</v>
      </c>
      <c r="G110" s="88">
        <v>3.0000000000000001E-3</v>
      </c>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t="s">
        <v>155</v>
      </c>
      <c r="BR110" s="109"/>
    </row>
    <row r="111" spans="1:70" x14ac:dyDescent="0.25">
      <c r="A111" s="171" t="s">
        <v>554</v>
      </c>
      <c r="B111" s="230" t="s">
        <v>290</v>
      </c>
      <c r="C111" s="171" t="s">
        <v>85</v>
      </c>
      <c r="D111" s="171">
        <v>3.0000000000000001E-3</v>
      </c>
      <c r="E111" s="171">
        <v>3.0000000000000001E-3</v>
      </c>
      <c r="F111" s="171">
        <v>3.0000000000000001E-3</v>
      </c>
      <c r="G111" s="171">
        <v>3.0000000000000001E-3</v>
      </c>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c r="BC111" s="171"/>
      <c r="BD111" s="171"/>
      <c r="BE111" s="171"/>
      <c r="BF111" s="171"/>
      <c r="BG111" s="171"/>
      <c r="BH111" s="171"/>
      <c r="BI111" s="171"/>
      <c r="BJ111" s="171"/>
      <c r="BK111" s="171"/>
      <c r="BL111" s="171"/>
      <c r="BM111" s="171"/>
      <c r="BN111" s="171"/>
      <c r="BO111" s="171"/>
      <c r="BP111" s="171"/>
      <c r="BQ111" s="171" t="s">
        <v>155</v>
      </c>
      <c r="BR111" s="109"/>
    </row>
    <row r="112" spans="1:70" x14ac:dyDescent="0.25">
      <c r="A112" s="88" t="s">
        <v>291</v>
      </c>
      <c r="B112" s="225" t="s">
        <v>292</v>
      </c>
      <c r="C112" s="88" t="s">
        <v>85</v>
      </c>
      <c r="D112" s="88">
        <v>3.0000000000000001E-3</v>
      </c>
      <c r="E112" s="88">
        <v>3.0000000000000001E-3</v>
      </c>
      <c r="F112" s="88">
        <v>3.0000000000000001E-3</v>
      </c>
      <c r="G112" s="88">
        <v>3.0000000000000001E-3</v>
      </c>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t="s">
        <v>155</v>
      </c>
      <c r="BR112" s="109"/>
    </row>
    <row r="113" spans="1:70" x14ac:dyDescent="0.25">
      <c r="A113" s="171" t="s">
        <v>293</v>
      </c>
      <c r="B113" s="230" t="s">
        <v>294</v>
      </c>
      <c r="C113" s="171" t="s">
        <v>85</v>
      </c>
      <c r="D113" s="171">
        <v>3.0000000000000001E-3</v>
      </c>
      <c r="E113" s="171">
        <v>3.0000000000000001E-3</v>
      </c>
      <c r="F113" s="171">
        <v>3.0000000000000001E-3</v>
      </c>
      <c r="G113" s="171">
        <v>3.0000000000000001E-3</v>
      </c>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1"/>
      <c r="AV113" s="171"/>
      <c r="AW113" s="171"/>
      <c r="AX113" s="171"/>
      <c r="AY113" s="171"/>
      <c r="AZ113" s="171"/>
      <c r="BA113" s="171"/>
      <c r="BB113" s="171"/>
      <c r="BC113" s="171"/>
      <c r="BD113" s="171"/>
      <c r="BE113" s="171"/>
      <c r="BF113" s="171"/>
      <c r="BG113" s="171"/>
      <c r="BH113" s="171"/>
      <c r="BI113" s="171"/>
      <c r="BJ113" s="171"/>
      <c r="BK113" s="171"/>
      <c r="BL113" s="171"/>
      <c r="BM113" s="171"/>
      <c r="BN113" s="171"/>
      <c r="BO113" s="171"/>
      <c r="BP113" s="171"/>
      <c r="BQ113" s="171" t="s">
        <v>155</v>
      </c>
      <c r="BR113" s="109"/>
    </row>
    <row r="114" spans="1:70" x14ac:dyDescent="0.25">
      <c r="A114" s="88" t="s">
        <v>295</v>
      </c>
      <c r="B114" s="225" t="s">
        <v>296</v>
      </c>
      <c r="C114" s="88" t="s">
        <v>85</v>
      </c>
      <c r="D114" s="88">
        <v>3.0000000000000001E-3</v>
      </c>
      <c r="E114" s="88">
        <v>3.0000000000000001E-3</v>
      </c>
      <c r="F114" s="88">
        <v>3.0000000000000001E-3</v>
      </c>
      <c r="G114" s="88">
        <v>3.0000000000000001E-3</v>
      </c>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t="s">
        <v>155</v>
      </c>
      <c r="BR114" s="109"/>
    </row>
    <row r="115" spans="1:70" x14ac:dyDescent="0.25">
      <c r="A115" s="171" t="s">
        <v>297</v>
      </c>
      <c r="B115" s="230" t="s">
        <v>298</v>
      </c>
      <c r="C115" s="171" t="s">
        <v>85</v>
      </c>
      <c r="D115" s="171">
        <v>3.0000000000000001E-3</v>
      </c>
      <c r="E115" s="171">
        <v>3.0000000000000001E-3</v>
      </c>
      <c r="F115" s="171">
        <v>3.0000000000000001E-3</v>
      </c>
      <c r="G115" s="171">
        <v>3.0000000000000001E-3</v>
      </c>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1"/>
      <c r="BO115" s="171"/>
      <c r="BP115" s="171"/>
      <c r="BQ115" s="171" t="s">
        <v>155</v>
      </c>
      <c r="BR115" s="109"/>
    </row>
    <row r="116" spans="1:70" x14ac:dyDescent="0.25">
      <c r="A116" s="88" t="s">
        <v>299</v>
      </c>
      <c r="B116" s="225" t="s">
        <v>300</v>
      </c>
      <c r="C116" s="88" t="s">
        <v>85</v>
      </c>
      <c r="D116" s="88">
        <v>3.0000000000000001E-3</v>
      </c>
      <c r="E116" s="88">
        <v>3.0000000000000001E-3</v>
      </c>
      <c r="F116" s="88">
        <v>3.0000000000000001E-3</v>
      </c>
      <c r="G116" s="88">
        <v>3.0000000000000001E-3</v>
      </c>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t="s">
        <v>155</v>
      </c>
      <c r="BR116" s="109"/>
    </row>
    <row r="117" spans="1:70" x14ac:dyDescent="0.25">
      <c r="A117" s="171" t="s">
        <v>301</v>
      </c>
      <c r="B117" s="230" t="s">
        <v>302</v>
      </c>
      <c r="C117" s="171" t="s">
        <v>85</v>
      </c>
      <c r="D117" s="171">
        <v>3.0000000000000001E-3</v>
      </c>
      <c r="E117" s="171">
        <v>3.0000000000000001E-3</v>
      </c>
      <c r="F117" s="171">
        <v>3.0000000000000001E-3</v>
      </c>
      <c r="G117" s="171">
        <v>3.0000000000000001E-3</v>
      </c>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c r="BC117" s="171"/>
      <c r="BD117" s="171"/>
      <c r="BE117" s="171"/>
      <c r="BF117" s="171"/>
      <c r="BG117" s="171"/>
      <c r="BH117" s="171"/>
      <c r="BI117" s="171"/>
      <c r="BJ117" s="171"/>
      <c r="BK117" s="171"/>
      <c r="BL117" s="171"/>
      <c r="BM117" s="171"/>
      <c r="BN117" s="171"/>
      <c r="BO117" s="171"/>
      <c r="BP117" s="171"/>
      <c r="BQ117" s="171" t="s">
        <v>155</v>
      </c>
      <c r="BR117" s="109"/>
    </row>
    <row r="118" spans="1:70" x14ac:dyDescent="0.25">
      <c r="A118" s="88" t="s">
        <v>303</v>
      </c>
      <c r="B118" s="225" t="s">
        <v>304</v>
      </c>
      <c r="C118" s="88" t="s">
        <v>85</v>
      </c>
      <c r="D118" s="88">
        <v>3.0000000000000001E-3</v>
      </c>
      <c r="E118" s="88">
        <v>3.0000000000000001E-3</v>
      </c>
      <c r="F118" s="88">
        <v>3.0000000000000001E-3</v>
      </c>
      <c r="G118" s="88">
        <v>3.0000000000000001E-3</v>
      </c>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t="s">
        <v>155</v>
      </c>
      <c r="BR118" s="109"/>
    </row>
    <row r="119" spans="1:70" x14ac:dyDescent="0.25">
      <c r="A119" s="171" t="s">
        <v>305</v>
      </c>
      <c r="B119" s="230" t="s">
        <v>306</v>
      </c>
      <c r="C119" s="171" t="s">
        <v>85</v>
      </c>
      <c r="D119" s="171">
        <v>3.0000000000000001E-3</v>
      </c>
      <c r="E119" s="171">
        <v>3.0000000000000001E-3</v>
      </c>
      <c r="F119" s="171">
        <v>3.0000000000000001E-3</v>
      </c>
      <c r="G119" s="171">
        <v>3.0000000000000001E-3</v>
      </c>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t="s">
        <v>155</v>
      </c>
      <c r="BR119" s="109"/>
    </row>
    <row r="120" spans="1:70" x14ac:dyDescent="0.25">
      <c r="A120" s="88" t="s">
        <v>307</v>
      </c>
      <c r="B120" s="225" t="s">
        <v>308</v>
      </c>
      <c r="C120" s="88" t="s">
        <v>85</v>
      </c>
      <c r="D120" s="88">
        <v>3.5000000000000001E-3</v>
      </c>
      <c r="E120" s="88">
        <v>3.5000000000000001E-3</v>
      </c>
      <c r="F120" s="88">
        <v>3.0000000000000001E-3</v>
      </c>
      <c r="G120" s="88">
        <v>3.5000000000000001E-3</v>
      </c>
      <c r="H120" s="88">
        <v>3.0000000000000001E-3</v>
      </c>
      <c r="I120" s="88">
        <v>3.0000000000000001E-3</v>
      </c>
      <c r="J120" s="88"/>
      <c r="K120" s="88">
        <v>3.0000000000000001E-3</v>
      </c>
      <c r="L120" s="88">
        <v>3.0000000000000001E-3</v>
      </c>
      <c r="M120" s="88">
        <v>3.0000000000000001E-3</v>
      </c>
      <c r="N120" s="88"/>
      <c r="O120" s="88">
        <v>3.0000000000000001E-3</v>
      </c>
      <c r="P120" s="88"/>
      <c r="Q120" s="88"/>
      <c r="R120" s="88"/>
      <c r="S120" s="88">
        <v>3.0000000000000001E-3</v>
      </c>
      <c r="T120" s="88"/>
      <c r="U120" s="88"/>
      <c r="V120" s="88"/>
      <c r="W120" s="88">
        <v>3.0000000000000001E-3</v>
      </c>
      <c r="X120" s="88">
        <v>3.0000000000000001E-3</v>
      </c>
      <c r="Y120" s="88">
        <v>3.0000000000000001E-3</v>
      </c>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v>3.0000000000000001E-3</v>
      </c>
      <c r="BL120" s="88"/>
      <c r="BM120" s="88"/>
      <c r="BN120" s="88"/>
      <c r="BO120" s="88"/>
      <c r="BP120" s="88"/>
      <c r="BQ120" s="88" t="s">
        <v>86</v>
      </c>
      <c r="BR120" s="109"/>
    </row>
    <row r="121" spans="1:70" x14ac:dyDescent="0.25">
      <c r="A121" s="171" t="s">
        <v>309</v>
      </c>
      <c r="B121" s="230" t="s">
        <v>310</v>
      </c>
      <c r="C121" s="171" t="s">
        <v>85</v>
      </c>
      <c r="D121" s="171">
        <v>3.0000000000000001E-3</v>
      </c>
      <c r="E121" s="171">
        <v>3.0000000000000001E-3</v>
      </c>
      <c r="F121" s="171">
        <v>3.0000000000000001E-3</v>
      </c>
      <c r="G121" s="171">
        <v>3.0000000000000001E-3</v>
      </c>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c r="AP121" s="171"/>
      <c r="AQ121" s="171"/>
      <c r="AR121" s="171"/>
      <c r="AS121" s="171"/>
      <c r="AT121" s="171"/>
      <c r="AU121" s="171"/>
      <c r="AV121" s="171"/>
      <c r="AW121" s="171"/>
      <c r="AX121" s="171"/>
      <c r="AY121" s="171"/>
      <c r="AZ121" s="171"/>
      <c r="BA121" s="171"/>
      <c r="BB121" s="171"/>
      <c r="BC121" s="171"/>
      <c r="BD121" s="171"/>
      <c r="BE121" s="171"/>
      <c r="BF121" s="171"/>
      <c r="BG121" s="171"/>
      <c r="BH121" s="171"/>
      <c r="BI121" s="171"/>
      <c r="BJ121" s="171"/>
      <c r="BK121" s="171"/>
      <c r="BL121" s="171"/>
      <c r="BM121" s="171"/>
      <c r="BN121" s="171"/>
      <c r="BO121" s="171"/>
      <c r="BP121" s="171"/>
      <c r="BQ121" s="171" t="s">
        <v>155</v>
      </c>
      <c r="BR121" s="109"/>
    </row>
    <row r="122" spans="1:70" x14ac:dyDescent="0.25">
      <c r="A122" s="88" t="s">
        <v>311</v>
      </c>
      <c r="B122" s="225" t="s">
        <v>312</v>
      </c>
      <c r="C122" s="88" t="s">
        <v>85</v>
      </c>
      <c r="D122" s="88">
        <v>3.5000000000000001E-3</v>
      </c>
      <c r="E122" s="88">
        <v>3.5000000000000001E-3</v>
      </c>
      <c r="F122" s="88">
        <v>3.0000000000000001E-3</v>
      </c>
      <c r="G122" s="88">
        <v>3.5000000000000001E-3</v>
      </c>
      <c r="H122" s="88">
        <v>3.0000000000000001E-3</v>
      </c>
      <c r="I122" s="88">
        <v>3.0000000000000001E-3</v>
      </c>
      <c r="J122" s="88"/>
      <c r="K122" s="88">
        <v>3.0000000000000001E-3</v>
      </c>
      <c r="L122" s="88">
        <v>3.0000000000000001E-3</v>
      </c>
      <c r="M122" s="88">
        <v>3.0000000000000001E-3</v>
      </c>
      <c r="N122" s="88"/>
      <c r="O122" s="88">
        <v>3.0000000000000001E-3</v>
      </c>
      <c r="P122" s="88"/>
      <c r="Q122" s="88"/>
      <c r="R122" s="88"/>
      <c r="S122" s="88">
        <v>3.0000000000000001E-3</v>
      </c>
      <c r="T122" s="88"/>
      <c r="U122" s="88"/>
      <c r="V122" s="88"/>
      <c r="W122" s="88">
        <v>3.0000000000000001E-3</v>
      </c>
      <c r="X122" s="88">
        <v>3.0000000000000001E-3</v>
      </c>
      <c r="Y122" s="88">
        <v>3.0000000000000001E-3</v>
      </c>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v>3.0000000000000001E-3</v>
      </c>
      <c r="BL122" s="88"/>
      <c r="BM122" s="88"/>
      <c r="BN122" s="88"/>
      <c r="BO122" s="88"/>
      <c r="BP122" s="88"/>
      <c r="BQ122" s="88" t="s">
        <v>86</v>
      </c>
      <c r="BR122" s="109"/>
    </row>
    <row r="123" spans="1:70" x14ac:dyDescent="0.25">
      <c r="A123" s="171" t="s">
        <v>313</v>
      </c>
      <c r="B123" s="230" t="s">
        <v>314</v>
      </c>
      <c r="C123" s="171" t="s">
        <v>85</v>
      </c>
      <c r="D123" s="171">
        <v>3.5000000000000001E-3</v>
      </c>
      <c r="E123" s="171">
        <v>3.5000000000000001E-3</v>
      </c>
      <c r="F123" s="171">
        <v>3.0000000000000001E-3</v>
      </c>
      <c r="G123" s="171">
        <v>3.5000000000000001E-3</v>
      </c>
      <c r="H123" s="171">
        <v>3.0000000000000001E-3</v>
      </c>
      <c r="I123" s="171">
        <v>3.0000000000000001E-3</v>
      </c>
      <c r="J123" s="171"/>
      <c r="K123" s="171">
        <v>3.0000000000000001E-3</v>
      </c>
      <c r="L123" s="171">
        <v>3.0000000000000001E-3</v>
      </c>
      <c r="M123" s="171">
        <v>3.0000000000000001E-3</v>
      </c>
      <c r="N123" s="171"/>
      <c r="O123" s="171">
        <v>3.0000000000000001E-3</v>
      </c>
      <c r="P123" s="171"/>
      <c r="Q123" s="171"/>
      <c r="R123" s="171"/>
      <c r="S123" s="171">
        <v>3.0000000000000001E-3</v>
      </c>
      <c r="T123" s="171"/>
      <c r="U123" s="171"/>
      <c r="V123" s="171"/>
      <c r="W123" s="171">
        <v>3.0000000000000001E-3</v>
      </c>
      <c r="X123" s="171">
        <v>3.0000000000000001E-3</v>
      </c>
      <c r="Y123" s="171">
        <v>3.0000000000000001E-3</v>
      </c>
      <c r="Z123" s="171"/>
      <c r="AA123" s="171"/>
      <c r="AB123" s="171"/>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c r="AZ123" s="171"/>
      <c r="BA123" s="171"/>
      <c r="BB123" s="171"/>
      <c r="BC123" s="171"/>
      <c r="BD123" s="171"/>
      <c r="BE123" s="171"/>
      <c r="BF123" s="171"/>
      <c r="BG123" s="171"/>
      <c r="BH123" s="171"/>
      <c r="BI123" s="171"/>
      <c r="BJ123" s="171"/>
      <c r="BK123" s="171">
        <v>3.0000000000000001E-3</v>
      </c>
      <c r="BL123" s="171"/>
      <c r="BM123" s="171"/>
      <c r="BN123" s="171"/>
      <c r="BO123" s="171"/>
      <c r="BP123" s="171"/>
      <c r="BQ123" s="171" t="s">
        <v>86</v>
      </c>
      <c r="BR123" s="109"/>
    </row>
    <row r="124" spans="1:70" x14ac:dyDescent="0.25">
      <c r="A124" s="88" t="s">
        <v>315</v>
      </c>
      <c r="B124" s="225" t="s">
        <v>316</v>
      </c>
      <c r="C124" s="88" t="s">
        <v>85</v>
      </c>
      <c r="D124" s="88">
        <v>3.5000000000000001E-3</v>
      </c>
      <c r="E124" s="88">
        <v>3.5000000000000001E-3</v>
      </c>
      <c r="F124" s="88">
        <v>3.0000000000000001E-3</v>
      </c>
      <c r="G124" s="88">
        <v>3.5000000000000001E-3</v>
      </c>
      <c r="H124" s="88">
        <v>3.0000000000000001E-3</v>
      </c>
      <c r="I124" s="88">
        <v>3.0000000000000001E-3</v>
      </c>
      <c r="J124" s="88"/>
      <c r="K124" s="88">
        <v>3.0000000000000001E-3</v>
      </c>
      <c r="L124" s="88">
        <v>3.0000000000000001E-3</v>
      </c>
      <c r="M124" s="88">
        <v>3.0000000000000001E-3</v>
      </c>
      <c r="N124" s="88"/>
      <c r="O124" s="88">
        <v>3.0000000000000001E-3</v>
      </c>
      <c r="P124" s="88"/>
      <c r="Q124" s="88"/>
      <c r="R124" s="88"/>
      <c r="S124" s="88">
        <v>3.0000000000000001E-3</v>
      </c>
      <c r="T124" s="88"/>
      <c r="U124" s="88"/>
      <c r="V124" s="88"/>
      <c r="W124" s="88">
        <v>3.0000000000000001E-3</v>
      </c>
      <c r="X124" s="88">
        <v>3.0000000000000001E-3</v>
      </c>
      <c r="Y124" s="88">
        <v>3.0000000000000001E-3</v>
      </c>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v>3.0000000000000001E-3</v>
      </c>
      <c r="BL124" s="88"/>
      <c r="BM124" s="88"/>
      <c r="BN124" s="88"/>
      <c r="BO124" s="88"/>
      <c r="BP124" s="88"/>
      <c r="BQ124" s="88" t="s">
        <v>86</v>
      </c>
      <c r="BR124" s="109"/>
    </row>
    <row r="125" spans="1:70" x14ac:dyDescent="0.25">
      <c r="A125" s="171" t="s">
        <v>317</v>
      </c>
      <c r="B125" s="230" t="s">
        <v>318</v>
      </c>
      <c r="C125" s="171" t="s">
        <v>85</v>
      </c>
      <c r="D125" s="171">
        <v>3.0000000000000001E-3</v>
      </c>
      <c r="E125" s="171">
        <v>3.0000000000000001E-3</v>
      </c>
      <c r="F125" s="171">
        <v>3.0000000000000001E-3</v>
      </c>
      <c r="G125" s="171">
        <v>3.0000000000000001E-3</v>
      </c>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t="s">
        <v>155</v>
      </c>
      <c r="BR125" s="109"/>
    </row>
    <row r="126" spans="1:70" x14ac:dyDescent="0.25">
      <c r="A126" s="88" t="s">
        <v>319</v>
      </c>
      <c r="B126" s="225" t="s">
        <v>320</v>
      </c>
      <c r="C126" s="88" t="s">
        <v>85</v>
      </c>
      <c r="D126" s="88">
        <v>3.5000000000000001E-3</v>
      </c>
      <c r="E126" s="88">
        <v>3.5000000000000001E-3</v>
      </c>
      <c r="F126" s="88">
        <v>3.0000000000000001E-3</v>
      </c>
      <c r="G126" s="88">
        <v>3.5000000000000001E-3</v>
      </c>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v>3.0000000000000001E-3</v>
      </c>
      <c r="BL126" s="88"/>
      <c r="BM126" s="88"/>
      <c r="BN126" s="88"/>
      <c r="BO126" s="88"/>
      <c r="BP126" s="88"/>
      <c r="BQ126" s="88" t="s">
        <v>86</v>
      </c>
    </row>
    <row r="127" spans="1:70" x14ac:dyDescent="0.25">
      <c r="A127" s="171" t="s">
        <v>321</v>
      </c>
      <c r="B127" s="230" t="s">
        <v>322</v>
      </c>
      <c r="C127" s="171" t="s">
        <v>85</v>
      </c>
      <c r="D127" s="171">
        <v>3.0000000000000001E-3</v>
      </c>
      <c r="E127" s="171">
        <v>3.0000000000000001E-3</v>
      </c>
      <c r="F127" s="171">
        <v>3.0000000000000001E-3</v>
      </c>
      <c r="G127" s="171">
        <v>3.0000000000000001E-3</v>
      </c>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t="s">
        <v>155</v>
      </c>
    </row>
    <row r="128" spans="1:70" x14ac:dyDescent="0.25">
      <c r="A128" s="88" t="s">
        <v>323</v>
      </c>
      <c r="B128" s="225" t="s">
        <v>324</v>
      </c>
      <c r="C128" s="88" t="s">
        <v>85</v>
      </c>
      <c r="D128" s="88">
        <v>3.5000000000000001E-3</v>
      </c>
      <c r="E128" s="88">
        <v>3.5000000000000001E-3</v>
      </c>
      <c r="F128" s="88">
        <v>3.0000000000000001E-3</v>
      </c>
      <c r="G128" s="88">
        <v>3.5000000000000001E-3</v>
      </c>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v>3.0000000000000001E-3</v>
      </c>
      <c r="BL128" s="88"/>
      <c r="BM128" s="88"/>
      <c r="BN128" s="88"/>
      <c r="BO128" s="88"/>
      <c r="BP128" s="88"/>
      <c r="BQ128" s="88" t="s">
        <v>86</v>
      </c>
    </row>
    <row r="129" spans="1:70" x14ac:dyDescent="0.25">
      <c r="A129" s="171" t="s">
        <v>325</v>
      </c>
      <c r="B129" s="230" t="s">
        <v>326</v>
      </c>
      <c r="C129" s="171" t="s">
        <v>85</v>
      </c>
      <c r="D129" s="171">
        <v>3.0000000000000001E-3</v>
      </c>
      <c r="E129" s="171">
        <v>3.0000000000000001E-3</v>
      </c>
      <c r="F129" s="171">
        <v>3.0000000000000001E-3</v>
      </c>
      <c r="G129" s="171">
        <v>3.0000000000000001E-3</v>
      </c>
      <c r="H129" s="171"/>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c r="BP129" s="171"/>
      <c r="BQ129" s="171" t="s">
        <v>155</v>
      </c>
    </row>
    <row r="130" spans="1:70" x14ac:dyDescent="0.25">
      <c r="A130" s="88" t="s">
        <v>327</v>
      </c>
      <c r="B130" s="225" t="s">
        <v>328</v>
      </c>
      <c r="C130" s="88" t="s">
        <v>85</v>
      </c>
      <c r="D130" s="88">
        <v>1.5E-3</v>
      </c>
      <c r="E130" s="88">
        <v>1.5E-3</v>
      </c>
      <c r="F130" s="88">
        <v>1.5E-3</v>
      </c>
      <c r="G130" s="88">
        <v>1.5E-3</v>
      </c>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t="s">
        <v>86</v>
      </c>
    </row>
    <row r="131" spans="1:70" x14ac:dyDescent="0.25">
      <c r="A131" s="171" t="s">
        <v>329</v>
      </c>
      <c r="B131" s="230" t="s">
        <v>330</v>
      </c>
      <c r="C131" s="171" t="s">
        <v>85</v>
      </c>
      <c r="D131" s="8">
        <v>1E-4</v>
      </c>
      <c r="E131" s="8">
        <v>1E-4</v>
      </c>
      <c r="F131" s="8">
        <v>1E-4</v>
      </c>
      <c r="G131" s="8">
        <v>1E-4</v>
      </c>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t="s">
        <v>86</v>
      </c>
    </row>
    <row r="132" spans="1:70" x14ac:dyDescent="0.25">
      <c r="A132" s="88" t="s">
        <v>331</v>
      </c>
      <c r="B132" s="225" t="s">
        <v>332</v>
      </c>
      <c r="C132" s="88" t="s">
        <v>85</v>
      </c>
      <c r="D132" s="9">
        <v>1E-4</v>
      </c>
      <c r="E132" s="9">
        <v>1E-4</v>
      </c>
      <c r="F132" s="9">
        <v>1E-4</v>
      </c>
      <c r="G132" s="9">
        <v>1E-4</v>
      </c>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t="s">
        <v>155</v>
      </c>
    </row>
    <row r="133" spans="1:70" x14ac:dyDescent="0.25">
      <c r="A133" s="171" t="s">
        <v>333</v>
      </c>
      <c r="B133" s="230" t="s">
        <v>334</v>
      </c>
      <c r="C133" s="171" t="s">
        <v>85</v>
      </c>
      <c r="D133" s="171">
        <v>3.0000000000000001E-3</v>
      </c>
      <c r="E133" s="171">
        <v>3.0000000000000001E-3</v>
      </c>
      <c r="F133" s="171">
        <v>3.0000000000000001E-3</v>
      </c>
      <c r="G133" s="171">
        <v>3.0000000000000001E-3</v>
      </c>
      <c r="H133" s="171"/>
      <c r="I133" s="171"/>
      <c r="J133" s="171"/>
      <c r="K133" s="171"/>
      <c r="L133" s="171"/>
      <c r="M133" s="171"/>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c r="BP133" s="171"/>
      <c r="BQ133" s="171" t="s">
        <v>86</v>
      </c>
    </row>
    <row r="134" spans="1:70" x14ac:dyDescent="0.25">
      <c r="A134" s="88" t="s">
        <v>335</v>
      </c>
      <c r="B134" s="225" t="s">
        <v>336</v>
      </c>
      <c r="C134" s="88" t="s">
        <v>85</v>
      </c>
      <c r="D134" s="584">
        <v>3.0000000000000001E-3</v>
      </c>
      <c r="E134" s="584">
        <v>3.0000000000000001E-3</v>
      </c>
      <c r="F134" s="584">
        <v>3.0000000000000001E-3</v>
      </c>
      <c r="G134" s="584">
        <v>3.0000000000000001E-3</v>
      </c>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t="s">
        <v>155</v>
      </c>
    </row>
    <row r="135" spans="1:70" x14ac:dyDescent="0.25">
      <c r="A135" s="366" t="s">
        <v>337</v>
      </c>
      <c r="B135" s="226"/>
      <c r="C135" s="226"/>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4"/>
      <c r="AP135" s="244"/>
      <c r="AQ135" s="244"/>
      <c r="AR135" s="244"/>
      <c r="AS135" s="244"/>
      <c r="AT135" s="244"/>
      <c r="AU135" s="244"/>
      <c r="AV135" s="244"/>
      <c r="AW135" s="244"/>
      <c r="AX135" s="244"/>
      <c r="AY135" s="244"/>
      <c r="AZ135" s="244"/>
      <c r="BA135" s="244"/>
      <c r="BB135" s="244"/>
      <c r="BC135" s="244"/>
      <c r="BD135" s="244"/>
      <c r="BE135" s="244"/>
      <c r="BF135" s="244"/>
      <c r="BG135" s="244"/>
      <c r="BH135" s="244"/>
      <c r="BI135" s="244"/>
      <c r="BJ135" s="244"/>
      <c r="BK135" s="244"/>
      <c r="BL135" s="244"/>
      <c r="BM135" s="244"/>
      <c r="BN135" s="244"/>
      <c r="BO135" s="244"/>
      <c r="BP135" s="244"/>
      <c r="BQ135" s="352"/>
    </row>
    <row r="136" spans="1:70" x14ac:dyDescent="0.25">
      <c r="A136" s="172" t="s">
        <v>338</v>
      </c>
      <c r="B136" s="229" t="s">
        <v>339</v>
      </c>
      <c r="C136" s="229" t="s">
        <v>85</v>
      </c>
      <c r="D136" s="130">
        <v>-5.9999999999999995E-4</v>
      </c>
      <c r="E136" s="130">
        <v>-5.9999999999999995E-4</v>
      </c>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26" t="s">
        <v>86</v>
      </c>
      <c r="BR136" s="109"/>
    </row>
    <row r="137" spans="1:70" x14ac:dyDescent="0.25">
      <c r="A137" s="171" t="s">
        <v>340</v>
      </c>
      <c r="B137" s="230" t="s">
        <v>341</v>
      </c>
      <c r="C137" s="230" t="s">
        <v>85</v>
      </c>
      <c r="D137" s="131">
        <v>0</v>
      </c>
      <c r="E137" s="131">
        <v>0</v>
      </c>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27" t="s">
        <v>86</v>
      </c>
      <c r="BR137" s="109"/>
    </row>
    <row r="138" spans="1:70" x14ac:dyDescent="0.25">
      <c r="A138" s="366" t="s">
        <v>342</v>
      </c>
      <c r="B138" s="226"/>
      <c r="C138" s="226"/>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c r="BA138" s="244"/>
      <c r="BB138" s="244"/>
      <c r="BC138" s="244"/>
      <c r="BD138" s="244"/>
      <c r="BE138" s="244"/>
      <c r="BF138" s="244"/>
      <c r="BG138" s="244"/>
      <c r="BH138" s="244"/>
      <c r="BI138" s="244"/>
      <c r="BJ138" s="244"/>
      <c r="BK138" s="244"/>
      <c r="BL138" s="244"/>
      <c r="BM138" s="244"/>
      <c r="BN138" s="244"/>
      <c r="BO138" s="244"/>
      <c r="BP138" s="244"/>
      <c r="BQ138" s="352"/>
    </row>
    <row r="139" spans="1:70" x14ac:dyDescent="0.25">
      <c r="A139" s="367" t="s">
        <v>343</v>
      </c>
      <c r="B139" s="225" t="s">
        <v>344</v>
      </c>
      <c r="C139" s="229" t="s">
        <v>85</v>
      </c>
      <c r="D139" s="130">
        <v>0</v>
      </c>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0"/>
      <c r="BJ139" s="130"/>
      <c r="BK139" s="130"/>
      <c r="BL139" s="130"/>
      <c r="BM139" s="130"/>
      <c r="BN139" s="130"/>
      <c r="BO139" s="130"/>
      <c r="BP139" s="130"/>
      <c r="BQ139" s="361" t="s">
        <v>86</v>
      </c>
      <c r="BR139" s="109"/>
    </row>
    <row r="140" spans="1:70" x14ac:dyDescent="0.25">
      <c r="A140" s="52"/>
      <c r="B140" s="114"/>
      <c r="C140" s="52"/>
      <c r="D140" s="82"/>
      <c r="E140" s="82"/>
      <c r="F140" s="82"/>
      <c r="G140" s="82"/>
      <c r="H140" s="8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row>
    <row r="141" spans="1:70" x14ac:dyDescent="0.25">
      <c r="A141" s="52"/>
      <c r="B141" s="114"/>
      <c r="C141" s="52"/>
      <c r="D141" s="82"/>
      <c r="E141" s="82"/>
      <c r="F141" s="82"/>
      <c r="G141" s="82"/>
      <c r="H141" s="8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row>
    <row r="142" spans="1:70" x14ac:dyDescent="0.25">
      <c r="A142" s="52"/>
      <c r="B142" s="114"/>
      <c r="C142" s="52"/>
      <c r="D142" s="82"/>
      <c r="E142" s="82"/>
      <c r="F142" s="82"/>
      <c r="G142" s="82"/>
      <c r="H142" s="8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row>
    <row r="143" spans="1:70" x14ac:dyDescent="0.25">
      <c r="A143" s="52"/>
      <c r="B143" s="114"/>
      <c r="C143" s="52"/>
      <c r="D143" s="82"/>
      <c r="E143" s="82"/>
      <c r="F143" s="82"/>
      <c r="G143" s="82"/>
      <c r="H143" s="8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row>
    <row r="144" spans="1:70" x14ac:dyDescent="0.25">
      <c r="A144" s="52"/>
      <c r="B144" s="114"/>
      <c r="C144" s="52"/>
      <c r="D144" s="82"/>
      <c r="E144" s="82"/>
      <c r="F144" s="82"/>
      <c r="G144" s="82"/>
      <c r="H144" s="8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row>
    <row r="145" spans="1:69" x14ac:dyDescent="0.25">
      <c r="A145" s="52"/>
      <c r="B145" s="114"/>
      <c r="C145" s="52"/>
      <c r="D145" s="82"/>
      <c r="E145" s="82"/>
      <c r="F145" s="82"/>
      <c r="G145" s="82"/>
      <c r="H145" s="8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row>
    <row r="146" spans="1:69" x14ac:dyDescent="0.25">
      <c r="A146" s="52"/>
      <c r="B146" s="114"/>
      <c r="C146" s="52"/>
      <c r="D146" s="82"/>
      <c r="E146" s="82"/>
      <c r="F146" s="82"/>
      <c r="G146" s="82"/>
      <c r="H146" s="8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row>
    <row r="147" spans="1:69" x14ac:dyDescent="0.25">
      <c r="A147" s="52"/>
      <c r="B147" s="114"/>
      <c r="C147" s="52"/>
      <c r="D147" s="82"/>
      <c r="E147" s="82"/>
      <c r="F147" s="82"/>
      <c r="G147" s="82"/>
      <c r="H147" s="8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row>
    <row r="148" spans="1:69" x14ac:dyDescent="0.25">
      <c r="A148" s="52"/>
      <c r="B148" s="114"/>
      <c r="C148" s="52"/>
      <c r="D148" s="82"/>
      <c r="E148" s="82"/>
      <c r="F148" s="82"/>
      <c r="G148" s="82"/>
      <c r="H148" s="8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row>
    <row r="149" spans="1:69" x14ac:dyDescent="0.25">
      <c r="A149" s="52"/>
      <c r="B149" s="114"/>
      <c r="C149" s="52"/>
      <c r="D149" s="82"/>
      <c r="E149" s="82"/>
      <c r="F149" s="82"/>
      <c r="G149" s="82"/>
      <c r="H149" s="8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row>
    <row r="150" spans="1:69" x14ac:dyDescent="0.25">
      <c r="A150" s="52"/>
      <c r="B150" s="114"/>
      <c r="C150" s="52"/>
      <c r="D150" s="82"/>
      <c r="E150" s="82"/>
      <c r="F150" s="82"/>
      <c r="G150" s="82"/>
      <c r="H150" s="8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row>
    <row r="151" spans="1:69" x14ac:dyDescent="0.25">
      <c r="A151" s="52"/>
      <c r="B151" s="114"/>
      <c r="C151" s="52"/>
      <c r="D151" s="82"/>
      <c r="E151" s="82"/>
      <c r="F151" s="82"/>
      <c r="G151" s="82"/>
      <c r="H151" s="8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row>
    <row r="152" spans="1:69" x14ac:dyDescent="0.25">
      <c r="A152" s="52"/>
      <c r="B152" s="114"/>
      <c r="C152" s="52"/>
      <c r="D152" s="82"/>
      <c r="E152" s="82"/>
      <c r="F152" s="82"/>
      <c r="G152" s="82"/>
      <c r="H152" s="8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row>
    <row r="153" spans="1:69" x14ac:dyDescent="0.25">
      <c r="A153" s="52"/>
      <c r="B153" s="114"/>
      <c r="C153" s="52"/>
      <c r="D153" s="82"/>
      <c r="E153" s="82"/>
      <c r="F153" s="82"/>
      <c r="G153" s="82"/>
      <c r="H153" s="8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row>
    <row r="154" spans="1:69" x14ac:dyDescent="0.25">
      <c r="A154" s="52"/>
      <c r="B154" s="114"/>
      <c r="C154" s="52"/>
      <c r="D154" s="82"/>
      <c r="E154" s="82"/>
      <c r="F154" s="82"/>
      <c r="G154" s="82"/>
      <c r="H154" s="8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row>
    <row r="155" spans="1:69" x14ac:dyDescent="0.25">
      <c r="A155" s="52"/>
      <c r="B155" s="114"/>
      <c r="C155" s="52"/>
      <c r="D155" s="82"/>
      <c r="E155" s="82"/>
      <c r="F155" s="82"/>
      <c r="G155" s="82"/>
      <c r="H155" s="8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row>
    <row r="156" spans="1:69" x14ac:dyDescent="0.25">
      <c r="A156" s="52"/>
      <c r="B156" s="114"/>
      <c r="C156" s="52"/>
      <c r="D156" s="82"/>
      <c r="E156" s="82"/>
      <c r="F156" s="82"/>
      <c r="G156" s="82"/>
      <c r="H156" s="8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row>
    <row r="157" spans="1:69" x14ac:dyDescent="0.25">
      <c r="A157" s="52"/>
      <c r="B157" s="114"/>
      <c r="C157" s="52"/>
      <c r="D157" s="82"/>
      <c r="E157" s="82"/>
      <c r="F157" s="82"/>
      <c r="G157" s="82"/>
      <c r="H157" s="8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row>
    <row r="158" spans="1:69" x14ac:dyDescent="0.25">
      <c r="A158" s="52"/>
      <c r="B158" s="114"/>
      <c r="C158" s="52"/>
      <c r="D158" s="82"/>
      <c r="E158" s="82"/>
      <c r="F158" s="82"/>
      <c r="G158" s="82"/>
      <c r="H158" s="8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row>
    <row r="159" spans="1:69" x14ac:dyDescent="0.25">
      <c r="A159" s="52"/>
      <c r="B159" s="114"/>
      <c r="C159" s="52"/>
      <c r="D159" s="82"/>
      <c r="E159" s="82"/>
      <c r="F159" s="82"/>
      <c r="G159" s="82"/>
      <c r="H159" s="8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row>
    <row r="160" spans="1:69" x14ac:dyDescent="0.25">
      <c r="A160" s="52"/>
      <c r="B160" s="114"/>
      <c r="C160" s="52"/>
      <c r="D160" s="82"/>
      <c r="E160" s="82"/>
      <c r="F160" s="82"/>
      <c r="G160" s="82"/>
      <c r="H160" s="8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row>
    <row r="161" spans="1:69" x14ac:dyDescent="0.25">
      <c r="A161" s="52"/>
      <c r="B161" s="114"/>
      <c r="C161" s="52"/>
      <c r="D161" s="82"/>
      <c r="E161" s="82"/>
      <c r="F161" s="82"/>
      <c r="G161" s="82"/>
      <c r="H161" s="8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row>
    <row r="162" spans="1:69" x14ac:dyDescent="0.25">
      <c r="A162" s="52"/>
      <c r="B162" s="114"/>
      <c r="C162" s="52"/>
      <c r="D162" s="82"/>
      <c r="E162" s="82"/>
      <c r="F162" s="82"/>
      <c r="G162" s="82"/>
      <c r="H162" s="8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row>
    <row r="163" spans="1:69" x14ac:dyDescent="0.25">
      <c r="A163" s="52"/>
      <c r="B163" s="114"/>
      <c r="C163" s="52"/>
      <c r="D163" s="82"/>
      <c r="E163" s="82"/>
      <c r="F163" s="82"/>
      <c r="G163" s="82"/>
      <c r="H163" s="8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row>
    <row r="164" spans="1:69" x14ac:dyDescent="0.25">
      <c r="A164" s="52"/>
      <c r="B164" s="114"/>
      <c r="C164" s="52"/>
      <c r="D164" s="82"/>
      <c r="E164" s="82"/>
      <c r="F164" s="82"/>
      <c r="G164" s="82"/>
      <c r="H164" s="8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row>
    <row r="165" spans="1:69" x14ac:dyDescent="0.25">
      <c r="A165" s="52"/>
      <c r="B165" s="114"/>
      <c r="C165" s="52"/>
      <c r="D165" s="82"/>
      <c r="E165" s="82"/>
      <c r="F165" s="82"/>
      <c r="G165" s="82"/>
      <c r="H165" s="8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row>
    <row r="166" spans="1:69" x14ac:dyDescent="0.25">
      <c r="A166" s="52"/>
      <c r="B166" s="114"/>
      <c r="C166" s="52"/>
      <c r="D166" s="82"/>
      <c r="E166" s="82"/>
      <c r="F166" s="82"/>
      <c r="G166" s="82"/>
      <c r="H166" s="8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row>
    <row r="167" spans="1:69" x14ac:dyDescent="0.25">
      <c r="A167" s="52"/>
      <c r="B167" s="114"/>
      <c r="C167" s="52"/>
      <c r="D167" s="82"/>
      <c r="E167" s="82"/>
      <c r="F167" s="82"/>
      <c r="G167" s="82"/>
      <c r="H167" s="8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row>
    <row r="168" spans="1:69" x14ac:dyDescent="0.25">
      <c r="A168" s="52"/>
      <c r="B168" s="114"/>
      <c r="C168" s="52"/>
      <c r="D168" s="82"/>
      <c r="E168" s="82"/>
      <c r="F168" s="82"/>
      <c r="G168" s="82"/>
      <c r="H168" s="8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row>
    <row r="169" spans="1:69" x14ac:dyDescent="0.25">
      <c r="A169" s="52"/>
      <c r="B169" s="114"/>
      <c r="C169" s="52"/>
      <c r="D169" s="82"/>
      <c r="E169" s="82"/>
      <c r="F169" s="82"/>
      <c r="G169" s="82"/>
      <c r="H169" s="8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row>
    <row r="170" spans="1:69" x14ac:dyDescent="0.25">
      <c r="A170" s="52"/>
      <c r="B170" s="114"/>
      <c r="C170" s="52"/>
      <c r="D170" s="82"/>
      <c r="E170" s="82"/>
      <c r="F170" s="82"/>
      <c r="G170" s="82"/>
      <c r="H170" s="8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row>
    <row r="171" spans="1:69" x14ac:dyDescent="0.25">
      <c r="A171" s="52"/>
      <c r="B171" s="114"/>
      <c r="C171" s="52"/>
      <c r="D171" s="82"/>
      <c r="E171" s="82"/>
      <c r="F171" s="82"/>
      <c r="G171" s="82"/>
      <c r="H171" s="8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row>
    <row r="172" spans="1:69" x14ac:dyDescent="0.25">
      <c r="A172" s="52"/>
      <c r="B172" s="114"/>
      <c r="C172" s="52"/>
      <c r="D172" s="82"/>
      <c r="E172" s="82"/>
      <c r="F172" s="82"/>
      <c r="G172" s="82"/>
      <c r="H172" s="8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row>
    <row r="173" spans="1:69" x14ac:dyDescent="0.25">
      <c r="A173" s="52"/>
      <c r="B173" s="114"/>
      <c r="C173" s="52"/>
      <c r="D173" s="82"/>
      <c r="E173" s="82"/>
      <c r="F173" s="82"/>
      <c r="G173" s="82"/>
      <c r="H173" s="8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row>
    <row r="174" spans="1:69" x14ac:dyDescent="0.25">
      <c r="A174" s="52"/>
      <c r="B174" s="114"/>
      <c r="C174" s="52"/>
      <c r="D174" s="82"/>
      <c r="E174" s="82"/>
      <c r="F174" s="82"/>
      <c r="G174" s="82"/>
      <c r="H174" s="8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row>
    <row r="175" spans="1:69" x14ac:dyDescent="0.25">
      <c r="A175" s="52"/>
      <c r="B175" s="114"/>
      <c r="C175" s="52"/>
      <c r="D175" s="82"/>
      <c r="E175" s="82"/>
      <c r="F175" s="82"/>
      <c r="G175" s="82"/>
      <c r="H175" s="8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row>
    <row r="176" spans="1:69" x14ac:dyDescent="0.25">
      <c r="A176" s="52"/>
      <c r="B176" s="114"/>
      <c r="C176" s="52"/>
      <c r="D176" s="82"/>
      <c r="E176" s="82"/>
      <c r="F176" s="82"/>
      <c r="G176" s="82"/>
      <c r="H176" s="8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row>
    <row r="177" spans="1:69" x14ac:dyDescent="0.25">
      <c r="A177" s="52"/>
      <c r="B177" s="114"/>
      <c r="C177" s="52"/>
      <c r="D177" s="82"/>
      <c r="E177" s="82"/>
      <c r="F177" s="82"/>
      <c r="G177" s="82"/>
      <c r="H177" s="8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row>
    <row r="178" spans="1:69" x14ac:dyDescent="0.25">
      <c r="A178" s="52"/>
      <c r="B178" s="114"/>
      <c r="C178" s="52"/>
      <c r="D178" s="82"/>
      <c r="E178" s="82"/>
      <c r="F178" s="82"/>
      <c r="G178" s="82"/>
      <c r="H178" s="8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row>
    <row r="179" spans="1:69" x14ac:dyDescent="0.25">
      <c r="A179" s="52"/>
      <c r="B179" s="114"/>
      <c r="C179" s="52"/>
      <c r="D179" s="82"/>
      <c r="E179" s="82"/>
      <c r="F179" s="82"/>
      <c r="G179" s="82"/>
      <c r="H179" s="8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row>
    <row r="180" spans="1:69" x14ac:dyDescent="0.25">
      <c r="A180" s="52"/>
      <c r="B180" s="114"/>
      <c r="C180" s="52"/>
      <c r="D180" s="82"/>
      <c r="E180" s="82"/>
      <c r="F180" s="82"/>
      <c r="G180" s="82"/>
      <c r="H180" s="8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row>
    <row r="181" spans="1:69" x14ac:dyDescent="0.25">
      <c r="A181" s="52"/>
      <c r="B181" s="114"/>
      <c r="C181" s="52"/>
      <c r="D181" s="82"/>
      <c r="E181" s="82"/>
      <c r="F181" s="82"/>
      <c r="G181" s="82"/>
      <c r="H181" s="8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row>
    <row r="182" spans="1:69" x14ac:dyDescent="0.25">
      <c r="A182" s="52"/>
      <c r="B182" s="114"/>
      <c r="C182" s="52"/>
      <c r="D182" s="82"/>
      <c r="E182" s="82"/>
      <c r="F182" s="82"/>
      <c r="G182" s="82"/>
      <c r="H182" s="8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row>
    <row r="183" spans="1:69" x14ac:dyDescent="0.25">
      <c r="A183" s="52"/>
      <c r="B183" s="114"/>
      <c r="C183" s="52"/>
      <c r="D183" s="82"/>
      <c r="E183" s="82"/>
      <c r="F183" s="82"/>
      <c r="G183" s="82"/>
      <c r="H183" s="8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row>
    <row r="184" spans="1:69" x14ac:dyDescent="0.25">
      <c r="A184" s="52"/>
      <c r="B184" s="114"/>
      <c r="C184" s="52"/>
      <c r="D184" s="82"/>
      <c r="E184" s="82"/>
      <c r="F184" s="82"/>
      <c r="G184" s="82"/>
      <c r="H184" s="8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row>
    <row r="185" spans="1:69" x14ac:dyDescent="0.25">
      <c r="A185" s="52"/>
      <c r="B185" s="114"/>
      <c r="C185" s="52"/>
      <c r="D185" s="82"/>
      <c r="E185" s="82"/>
      <c r="F185" s="82"/>
      <c r="G185" s="82"/>
      <c r="H185" s="8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row>
    <row r="186" spans="1:69" x14ac:dyDescent="0.25">
      <c r="A186" s="52"/>
      <c r="B186" s="114"/>
      <c r="C186" s="52"/>
      <c r="D186" s="82"/>
      <c r="E186" s="82"/>
      <c r="F186" s="82"/>
      <c r="G186" s="82"/>
      <c r="H186" s="8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row>
    <row r="187" spans="1:69" x14ac:dyDescent="0.25">
      <c r="A187" s="52"/>
      <c r="B187" s="114"/>
      <c r="C187" s="52"/>
      <c r="D187" s="82"/>
      <c r="E187" s="82"/>
      <c r="F187" s="82"/>
      <c r="G187" s="82"/>
      <c r="H187" s="8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row>
    <row r="188" spans="1:69" x14ac:dyDescent="0.25">
      <c r="A188" s="52"/>
      <c r="B188" s="114"/>
      <c r="C188" s="52"/>
      <c r="D188" s="82"/>
      <c r="E188" s="82"/>
      <c r="F188" s="82"/>
      <c r="G188" s="82"/>
      <c r="H188" s="8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row>
    <row r="189" spans="1:69" x14ac:dyDescent="0.25">
      <c r="A189" s="52"/>
      <c r="B189" s="114"/>
      <c r="C189" s="52"/>
      <c r="D189" s="82"/>
      <c r="E189" s="82"/>
      <c r="F189" s="82"/>
      <c r="G189" s="82"/>
      <c r="H189" s="8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row>
    <row r="190" spans="1:69" x14ac:dyDescent="0.25">
      <c r="A190" s="52"/>
      <c r="B190" s="114"/>
      <c r="C190" s="52"/>
      <c r="D190" s="82"/>
      <c r="E190" s="82"/>
      <c r="F190" s="82"/>
      <c r="G190" s="82"/>
      <c r="H190" s="8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row>
    <row r="191" spans="1:69" x14ac:dyDescent="0.25">
      <c r="A191" s="52"/>
      <c r="B191" s="114"/>
      <c r="C191" s="52"/>
      <c r="D191" s="82"/>
      <c r="E191" s="82"/>
      <c r="F191" s="82"/>
      <c r="G191" s="82"/>
      <c r="H191" s="8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row>
    <row r="192" spans="1:69" x14ac:dyDescent="0.25">
      <c r="A192" s="52"/>
      <c r="B192" s="114"/>
      <c r="C192" s="52"/>
      <c r="D192" s="82"/>
      <c r="E192" s="82"/>
      <c r="F192" s="82"/>
      <c r="G192" s="82"/>
      <c r="H192" s="8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row>
    <row r="193" spans="1:69" x14ac:dyDescent="0.25">
      <c r="A193" s="52"/>
      <c r="B193" s="114"/>
      <c r="C193" s="52"/>
      <c r="D193" s="82"/>
      <c r="E193" s="82"/>
      <c r="F193" s="82"/>
      <c r="G193" s="82"/>
      <c r="H193" s="8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row>
    <row r="194" spans="1:69" x14ac:dyDescent="0.25">
      <c r="A194" s="52"/>
      <c r="B194" s="114"/>
      <c r="C194" s="52"/>
      <c r="D194" s="82"/>
      <c r="E194" s="82"/>
      <c r="F194" s="82"/>
      <c r="G194" s="82"/>
      <c r="H194" s="8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row>
    <row r="195" spans="1:69" x14ac:dyDescent="0.25">
      <c r="A195" s="52"/>
      <c r="B195" s="114"/>
      <c r="C195" s="52"/>
      <c r="D195" s="82"/>
      <c r="E195" s="82"/>
      <c r="F195" s="82"/>
      <c r="G195" s="82"/>
      <c r="H195" s="8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row>
    <row r="196" spans="1:69" x14ac:dyDescent="0.25">
      <c r="A196" s="52"/>
      <c r="B196" s="114"/>
      <c r="C196" s="52"/>
      <c r="D196" s="82"/>
      <c r="E196" s="82"/>
      <c r="F196" s="82"/>
      <c r="G196" s="82"/>
      <c r="H196" s="8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row>
    <row r="197" spans="1:69" x14ac:dyDescent="0.25">
      <c r="A197" s="52"/>
      <c r="B197" s="114"/>
      <c r="C197" s="52"/>
      <c r="D197" s="82"/>
      <c r="E197" s="82"/>
      <c r="F197" s="82"/>
      <c r="G197" s="82"/>
      <c r="H197" s="8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row>
    <row r="198" spans="1:69" x14ac:dyDescent="0.25">
      <c r="A198" s="52"/>
      <c r="B198" s="114"/>
      <c r="C198" s="52"/>
      <c r="D198" s="82"/>
      <c r="E198" s="82"/>
      <c r="F198" s="82"/>
      <c r="G198" s="82"/>
      <c r="H198" s="8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row>
    <row r="199" spans="1:69" x14ac:dyDescent="0.25">
      <c r="A199" s="52"/>
      <c r="B199" s="114"/>
      <c r="C199" s="52"/>
      <c r="D199" s="82"/>
      <c r="E199" s="82"/>
      <c r="F199" s="82"/>
      <c r="G199" s="82"/>
      <c r="H199" s="8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row>
    <row r="200" spans="1:69" x14ac:dyDescent="0.25">
      <c r="A200" s="52"/>
      <c r="B200" s="114"/>
      <c r="C200" s="52"/>
      <c r="D200" s="82"/>
      <c r="E200" s="82"/>
      <c r="F200" s="82"/>
      <c r="G200" s="82"/>
      <c r="H200" s="8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row>
    <row r="201" spans="1:69" x14ac:dyDescent="0.25">
      <c r="A201" s="52"/>
      <c r="B201" s="114"/>
      <c r="C201" s="52"/>
      <c r="D201" s="82"/>
      <c r="E201" s="82"/>
      <c r="F201" s="82"/>
      <c r="G201" s="82"/>
      <c r="H201" s="8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row>
    <row r="202" spans="1:69" x14ac:dyDescent="0.25">
      <c r="A202" s="52"/>
      <c r="B202" s="114"/>
      <c r="C202" s="52"/>
      <c r="D202" s="82"/>
      <c r="E202" s="82"/>
      <c r="F202" s="82"/>
      <c r="G202" s="82"/>
      <c r="H202" s="8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row>
    <row r="203" spans="1:69" x14ac:dyDescent="0.25">
      <c r="A203" s="52"/>
      <c r="B203" s="114"/>
      <c r="C203" s="52"/>
      <c r="D203" s="82"/>
      <c r="E203" s="82"/>
      <c r="F203" s="82"/>
      <c r="G203" s="82"/>
      <c r="H203" s="8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row>
    <row r="204" spans="1:69" x14ac:dyDescent="0.25">
      <c r="A204" s="52"/>
      <c r="B204" s="114"/>
      <c r="C204" s="52"/>
      <c r="D204" s="82"/>
      <c r="E204" s="82"/>
      <c r="F204" s="82"/>
      <c r="G204" s="82"/>
      <c r="H204" s="8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row>
    <row r="205" spans="1:69" x14ac:dyDescent="0.25">
      <c r="A205" s="52"/>
      <c r="B205" s="114"/>
      <c r="C205" s="52"/>
      <c r="D205" s="82"/>
      <c r="E205" s="82"/>
      <c r="F205" s="82"/>
      <c r="G205" s="82"/>
      <c r="H205" s="8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row>
    <row r="206" spans="1:69" x14ac:dyDescent="0.25">
      <c r="A206" s="52"/>
      <c r="B206" s="114"/>
      <c r="C206" s="52"/>
      <c r="D206" s="82"/>
      <c r="E206" s="82"/>
      <c r="F206" s="82"/>
      <c r="G206" s="82"/>
      <c r="H206" s="8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row>
    <row r="207" spans="1:69" x14ac:dyDescent="0.25">
      <c r="A207" s="52"/>
      <c r="B207" s="114"/>
      <c r="C207" s="52"/>
      <c r="D207" s="82"/>
      <c r="E207" s="82"/>
      <c r="F207" s="82"/>
      <c r="G207" s="82"/>
      <c r="H207" s="8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row>
    <row r="208" spans="1:69" x14ac:dyDescent="0.25">
      <c r="A208" s="52"/>
      <c r="B208" s="114"/>
      <c r="C208" s="52"/>
      <c r="D208" s="82"/>
      <c r="E208" s="82"/>
      <c r="F208" s="82"/>
      <c r="G208" s="82"/>
      <c r="H208" s="8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row>
    <row r="209" spans="1:69" x14ac:dyDescent="0.25">
      <c r="A209" s="52"/>
      <c r="B209" s="114"/>
      <c r="C209" s="52"/>
      <c r="D209" s="82"/>
      <c r="E209" s="82"/>
      <c r="F209" s="82"/>
      <c r="G209" s="82"/>
      <c r="H209" s="8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row>
    <row r="210" spans="1:69" x14ac:dyDescent="0.25">
      <c r="A210" s="52"/>
      <c r="B210" s="114"/>
      <c r="C210" s="52"/>
      <c r="D210" s="82"/>
      <c r="E210" s="82"/>
      <c r="F210" s="82"/>
      <c r="G210" s="82"/>
      <c r="H210" s="8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2"/>
      <c r="BA210" s="52"/>
      <c r="BB210" s="52"/>
      <c r="BC210" s="52"/>
      <c r="BD210" s="52"/>
      <c r="BE210" s="52"/>
      <c r="BF210" s="52"/>
      <c r="BG210" s="52"/>
      <c r="BH210" s="52"/>
      <c r="BI210" s="52"/>
      <c r="BJ210" s="52"/>
      <c r="BK210" s="52"/>
      <c r="BL210" s="52"/>
      <c r="BM210" s="52"/>
      <c r="BN210" s="52"/>
      <c r="BO210" s="52"/>
      <c r="BP210" s="52"/>
      <c r="BQ210" s="52"/>
    </row>
    <row r="211" spans="1:69" x14ac:dyDescent="0.25">
      <c r="A211" s="52"/>
      <c r="B211" s="114"/>
      <c r="C211" s="52"/>
      <c r="D211" s="82"/>
      <c r="E211" s="82"/>
      <c r="F211" s="82"/>
      <c r="G211" s="82"/>
      <c r="H211" s="8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2"/>
      <c r="BA211" s="52"/>
      <c r="BB211" s="52"/>
      <c r="BC211" s="52"/>
      <c r="BD211" s="52"/>
      <c r="BE211" s="52"/>
      <c r="BF211" s="52"/>
      <c r="BG211" s="52"/>
      <c r="BH211" s="52"/>
      <c r="BI211" s="52"/>
      <c r="BJ211" s="52"/>
      <c r="BK211" s="52"/>
      <c r="BL211" s="52"/>
      <c r="BM211" s="52"/>
      <c r="BN211" s="52"/>
      <c r="BO211" s="52"/>
      <c r="BP211" s="52"/>
      <c r="BQ211" s="52"/>
    </row>
    <row r="212" spans="1:69" x14ac:dyDescent="0.25">
      <c r="A212" s="52"/>
      <c r="B212" s="114"/>
      <c r="C212" s="52"/>
      <c r="D212" s="82"/>
      <c r="E212" s="82"/>
      <c r="F212" s="82"/>
      <c r="G212" s="82"/>
      <c r="H212" s="8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c r="AU212" s="52"/>
      <c r="AV212" s="52"/>
      <c r="AW212" s="52"/>
      <c r="AX212" s="52"/>
      <c r="AY212" s="52"/>
      <c r="AZ212" s="52"/>
      <c r="BA212" s="52"/>
      <c r="BB212" s="52"/>
      <c r="BC212" s="52"/>
      <c r="BD212" s="52"/>
      <c r="BE212" s="52"/>
      <c r="BF212" s="52"/>
      <c r="BG212" s="52"/>
      <c r="BH212" s="52"/>
      <c r="BI212" s="52"/>
      <c r="BJ212" s="52"/>
      <c r="BK212" s="52"/>
      <c r="BL212" s="52"/>
      <c r="BM212" s="52"/>
      <c r="BN212" s="52"/>
      <c r="BO212" s="52"/>
      <c r="BP212" s="52"/>
      <c r="BQ212" s="52"/>
    </row>
    <row r="213" spans="1:69" x14ac:dyDescent="0.25">
      <c r="A213" s="52"/>
      <c r="B213" s="114"/>
      <c r="C213" s="52"/>
      <c r="D213" s="82"/>
      <c r="E213" s="82"/>
      <c r="F213" s="82"/>
      <c r="G213" s="82"/>
      <c r="H213" s="8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row>
    <row r="214" spans="1:69" x14ac:dyDescent="0.25">
      <c r="A214" s="52"/>
      <c r="B214" s="114"/>
      <c r="C214" s="52"/>
      <c r="D214" s="82"/>
      <c r="E214" s="82"/>
      <c r="F214" s="82"/>
      <c r="G214" s="82"/>
      <c r="H214" s="8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row>
    <row r="215" spans="1:69" x14ac:dyDescent="0.25">
      <c r="A215" s="52"/>
      <c r="B215" s="114"/>
      <c r="C215" s="52"/>
      <c r="D215" s="82"/>
      <c r="E215" s="82"/>
      <c r="F215" s="82"/>
      <c r="G215" s="82"/>
      <c r="H215" s="8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row>
    <row r="216" spans="1:69" x14ac:dyDescent="0.25">
      <c r="A216" s="52"/>
      <c r="B216" s="114"/>
      <c r="C216" s="52"/>
      <c r="D216" s="82"/>
      <c r="E216" s="82"/>
      <c r="F216" s="82"/>
      <c r="G216" s="82"/>
      <c r="H216" s="8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row>
    <row r="217" spans="1:69" x14ac:dyDescent="0.25">
      <c r="A217" s="52"/>
      <c r="B217" s="114"/>
      <c r="C217" s="52"/>
      <c r="D217" s="82"/>
      <c r="E217" s="82"/>
      <c r="F217" s="82"/>
      <c r="G217" s="82"/>
      <c r="H217" s="8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row>
    <row r="218" spans="1:69" x14ac:dyDescent="0.25">
      <c r="A218" s="52"/>
      <c r="B218" s="114"/>
      <c r="C218" s="52"/>
      <c r="D218" s="82"/>
      <c r="E218" s="82"/>
      <c r="F218" s="82"/>
      <c r="G218" s="82"/>
      <c r="H218" s="8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row>
    <row r="219" spans="1:69" x14ac:dyDescent="0.25">
      <c r="A219" s="52"/>
      <c r="B219" s="114"/>
      <c r="C219" s="52"/>
      <c r="D219" s="82"/>
      <c r="E219" s="82"/>
      <c r="F219" s="82"/>
      <c r="G219" s="82"/>
      <c r="H219" s="8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row>
    <row r="220" spans="1:69" x14ac:dyDescent="0.25">
      <c r="A220" s="52"/>
      <c r="B220" s="114"/>
      <c r="C220" s="52"/>
      <c r="D220" s="82"/>
      <c r="E220" s="82"/>
      <c r="F220" s="82"/>
      <c r="G220" s="82"/>
      <c r="H220" s="8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row>
    <row r="221" spans="1:69" x14ac:dyDescent="0.25">
      <c r="A221" s="52"/>
      <c r="B221" s="114"/>
      <c r="C221" s="52"/>
      <c r="D221" s="82"/>
      <c r="E221" s="82"/>
      <c r="F221" s="82"/>
      <c r="G221" s="82"/>
      <c r="H221" s="8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row>
    <row r="222" spans="1:69" x14ac:dyDescent="0.25">
      <c r="A222" s="52"/>
      <c r="B222" s="114"/>
      <c r="C222" s="52"/>
      <c r="D222" s="82"/>
      <c r="E222" s="82"/>
      <c r="F222" s="82"/>
      <c r="G222" s="82"/>
      <c r="H222" s="8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row>
    <row r="223" spans="1:69" x14ac:dyDescent="0.25">
      <c r="A223" s="52"/>
      <c r="B223" s="114"/>
      <c r="C223" s="52"/>
      <c r="D223" s="82"/>
      <c r="E223" s="82"/>
      <c r="F223" s="82"/>
      <c r="G223" s="82"/>
      <c r="H223" s="8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row>
    <row r="224" spans="1:69" x14ac:dyDescent="0.25">
      <c r="A224" s="52"/>
      <c r="B224" s="114"/>
      <c r="C224" s="52"/>
      <c r="D224" s="82"/>
      <c r="E224" s="82"/>
      <c r="F224" s="82"/>
      <c r="G224" s="82"/>
      <c r="H224" s="8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row>
    <row r="225" spans="1:69" x14ac:dyDescent="0.25">
      <c r="A225" s="52"/>
      <c r="B225" s="114"/>
      <c r="C225" s="52"/>
      <c r="D225" s="82"/>
      <c r="E225" s="82"/>
      <c r="F225" s="82"/>
      <c r="G225" s="82"/>
      <c r="H225" s="8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row>
    <row r="226" spans="1:69" x14ac:dyDescent="0.25">
      <c r="A226" s="52"/>
      <c r="B226" s="114"/>
      <c r="C226" s="52"/>
      <c r="D226" s="82"/>
      <c r="E226" s="82"/>
      <c r="F226" s="82"/>
      <c r="G226" s="82"/>
      <c r="H226" s="8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row>
    <row r="227" spans="1:69" x14ac:dyDescent="0.25">
      <c r="A227" s="52"/>
      <c r="B227" s="114"/>
      <c r="C227" s="52"/>
      <c r="D227" s="82"/>
      <c r="E227" s="82"/>
      <c r="F227" s="82"/>
      <c r="G227" s="82"/>
      <c r="H227" s="8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c r="BK227" s="52"/>
      <c r="BL227" s="52"/>
      <c r="BM227" s="52"/>
      <c r="BN227" s="52"/>
      <c r="BO227" s="52"/>
      <c r="BP227" s="52"/>
      <c r="BQ227" s="52"/>
    </row>
    <row r="228" spans="1:69" x14ac:dyDescent="0.25">
      <c r="A228" s="52"/>
      <c r="B228" s="114"/>
      <c r="C228" s="52"/>
      <c r="D228" s="82"/>
      <c r="E228" s="82"/>
      <c r="F228" s="82"/>
      <c r="G228" s="82"/>
      <c r="H228" s="8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2"/>
      <c r="BA228" s="52"/>
      <c r="BB228" s="52"/>
      <c r="BC228" s="52"/>
      <c r="BD228" s="52"/>
      <c r="BE228" s="52"/>
      <c r="BF228" s="52"/>
      <c r="BG228" s="52"/>
      <c r="BH228" s="52"/>
      <c r="BI228" s="52"/>
      <c r="BJ228" s="52"/>
      <c r="BK228" s="52"/>
      <c r="BL228" s="52"/>
      <c r="BM228" s="52"/>
      <c r="BN228" s="52"/>
      <c r="BO228" s="52"/>
      <c r="BP228" s="52"/>
      <c r="BQ228" s="52"/>
    </row>
    <row r="229" spans="1:69" x14ac:dyDescent="0.25">
      <c r="A229" s="52"/>
      <c r="B229" s="114"/>
      <c r="C229" s="52"/>
      <c r="D229" s="82"/>
      <c r="E229" s="82"/>
      <c r="F229" s="82"/>
      <c r="G229" s="82"/>
      <c r="H229" s="8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c r="AU229" s="52"/>
      <c r="AV229" s="52"/>
      <c r="AW229" s="52"/>
      <c r="AX229" s="52"/>
      <c r="AY229" s="52"/>
      <c r="AZ229" s="52"/>
      <c r="BA229" s="52"/>
      <c r="BB229" s="52"/>
      <c r="BC229" s="52"/>
      <c r="BD229" s="52"/>
      <c r="BE229" s="52"/>
      <c r="BF229" s="52"/>
      <c r="BG229" s="52"/>
      <c r="BH229" s="52"/>
      <c r="BI229" s="52"/>
      <c r="BJ229" s="52"/>
      <c r="BK229" s="52"/>
      <c r="BL229" s="52"/>
      <c r="BM229" s="52"/>
      <c r="BN229" s="52"/>
      <c r="BO229" s="52"/>
      <c r="BP229" s="52"/>
      <c r="BQ229" s="52"/>
    </row>
    <row r="230" spans="1:69" x14ac:dyDescent="0.25">
      <c r="A230" s="52"/>
      <c r="B230" s="114"/>
      <c r="C230" s="52"/>
      <c r="D230" s="82"/>
      <c r="E230" s="82"/>
      <c r="F230" s="82"/>
      <c r="G230" s="82"/>
      <c r="H230" s="8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c r="BL230" s="52"/>
      <c r="BM230" s="52"/>
      <c r="BN230" s="52"/>
      <c r="BO230" s="52"/>
      <c r="BP230" s="52"/>
      <c r="BQ230" s="52"/>
    </row>
    <row r="231" spans="1:69" x14ac:dyDescent="0.25">
      <c r="A231" s="52"/>
      <c r="B231" s="114"/>
      <c r="C231" s="52"/>
      <c r="D231" s="82"/>
      <c r="E231" s="82"/>
      <c r="F231" s="82"/>
      <c r="G231" s="82"/>
      <c r="H231" s="8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c r="BC231" s="52"/>
      <c r="BD231" s="52"/>
      <c r="BE231" s="52"/>
      <c r="BF231" s="52"/>
      <c r="BG231" s="52"/>
      <c r="BH231" s="52"/>
      <c r="BI231" s="52"/>
      <c r="BJ231" s="52"/>
      <c r="BK231" s="52"/>
      <c r="BL231" s="52"/>
      <c r="BM231" s="52"/>
      <c r="BN231" s="52"/>
      <c r="BO231" s="52"/>
      <c r="BP231" s="52"/>
      <c r="BQ231" s="52"/>
    </row>
    <row r="232" spans="1:69" x14ac:dyDescent="0.25">
      <c r="A232" s="52"/>
      <c r="B232" s="114"/>
      <c r="C232" s="52"/>
      <c r="D232" s="82"/>
      <c r="E232" s="82"/>
      <c r="F232" s="82"/>
      <c r="G232" s="82"/>
      <c r="H232" s="8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c r="BC232" s="52"/>
      <c r="BD232" s="52"/>
      <c r="BE232" s="52"/>
      <c r="BF232" s="52"/>
      <c r="BG232" s="52"/>
      <c r="BH232" s="52"/>
      <c r="BI232" s="52"/>
      <c r="BJ232" s="52"/>
      <c r="BK232" s="52"/>
      <c r="BL232" s="52"/>
      <c r="BM232" s="52"/>
      <c r="BN232" s="52"/>
      <c r="BO232" s="52"/>
      <c r="BP232" s="52"/>
      <c r="BQ232" s="52"/>
    </row>
    <row r="233" spans="1:69" x14ac:dyDescent="0.25">
      <c r="A233" s="52"/>
      <c r="B233" s="114"/>
      <c r="C233" s="52"/>
      <c r="D233" s="82"/>
      <c r="E233" s="82"/>
      <c r="F233" s="82"/>
      <c r="G233" s="82"/>
      <c r="H233" s="8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c r="BE233" s="52"/>
      <c r="BF233" s="52"/>
      <c r="BG233" s="52"/>
      <c r="BH233" s="52"/>
      <c r="BI233" s="52"/>
      <c r="BJ233" s="52"/>
      <c r="BK233" s="52"/>
      <c r="BL233" s="52"/>
      <c r="BM233" s="52"/>
      <c r="BN233" s="52"/>
      <c r="BO233" s="52"/>
      <c r="BP233" s="52"/>
      <c r="BQ233" s="52"/>
    </row>
    <row r="234" spans="1:69" x14ac:dyDescent="0.25">
      <c r="A234" s="52"/>
      <c r="B234" s="114"/>
      <c r="C234" s="52"/>
      <c r="D234" s="82"/>
      <c r="E234" s="82"/>
      <c r="F234" s="82"/>
      <c r="G234" s="82"/>
      <c r="H234" s="8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c r="BC234" s="52"/>
      <c r="BD234" s="52"/>
      <c r="BE234" s="52"/>
      <c r="BF234" s="52"/>
      <c r="BG234" s="52"/>
      <c r="BH234" s="52"/>
      <c r="BI234" s="52"/>
      <c r="BJ234" s="52"/>
      <c r="BK234" s="52"/>
      <c r="BL234" s="52"/>
      <c r="BM234" s="52"/>
      <c r="BN234" s="52"/>
      <c r="BO234" s="52"/>
      <c r="BP234" s="52"/>
      <c r="BQ234" s="52"/>
    </row>
    <row r="235" spans="1:69" x14ac:dyDescent="0.25">
      <c r="A235" s="52"/>
      <c r="B235" s="114"/>
      <c r="C235" s="52"/>
      <c r="D235" s="82"/>
      <c r="E235" s="82"/>
      <c r="F235" s="82"/>
      <c r="G235" s="82"/>
      <c r="H235" s="8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c r="BC235" s="52"/>
      <c r="BD235" s="52"/>
      <c r="BE235" s="52"/>
      <c r="BF235" s="52"/>
      <c r="BG235" s="52"/>
      <c r="BH235" s="52"/>
      <c r="BI235" s="52"/>
      <c r="BJ235" s="52"/>
      <c r="BK235" s="52"/>
      <c r="BL235" s="52"/>
      <c r="BM235" s="52"/>
      <c r="BN235" s="52"/>
      <c r="BO235" s="52"/>
      <c r="BP235" s="52"/>
      <c r="BQ235" s="52"/>
    </row>
    <row r="236" spans="1:69" x14ac:dyDescent="0.25">
      <c r="A236" s="52"/>
      <c r="B236" s="114"/>
      <c r="C236" s="52"/>
      <c r="D236" s="82"/>
      <c r="E236" s="82"/>
      <c r="F236" s="82"/>
      <c r="G236" s="82"/>
      <c r="H236" s="8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c r="BM236" s="52"/>
      <c r="BN236" s="52"/>
      <c r="BO236" s="52"/>
      <c r="BP236" s="52"/>
      <c r="BQ236" s="52"/>
    </row>
    <row r="237" spans="1:69" x14ac:dyDescent="0.25">
      <c r="A237" s="52"/>
      <c r="B237" s="114"/>
      <c r="C237" s="52"/>
      <c r="D237" s="82"/>
      <c r="E237" s="82"/>
      <c r="F237" s="82"/>
      <c r="G237" s="82"/>
      <c r="H237" s="8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c r="BL237" s="52"/>
      <c r="BM237" s="52"/>
      <c r="BN237" s="52"/>
      <c r="BO237" s="52"/>
      <c r="BP237" s="52"/>
      <c r="BQ237" s="52"/>
    </row>
    <row r="238" spans="1:69" x14ac:dyDescent="0.25">
      <c r="A238" s="52"/>
      <c r="B238" s="114"/>
      <c r="C238" s="52"/>
      <c r="D238" s="82"/>
      <c r="E238" s="82"/>
      <c r="F238" s="82"/>
      <c r="G238" s="82"/>
      <c r="H238" s="8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c r="BC238" s="52"/>
      <c r="BD238" s="52"/>
      <c r="BE238" s="52"/>
      <c r="BF238" s="52"/>
      <c r="BG238" s="52"/>
      <c r="BH238" s="52"/>
      <c r="BI238" s="52"/>
      <c r="BJ238" s="52"/>
      <c r="BK238" s="52"/>
      <c r="BL238" s="52"/>
      <c r="BM238" s="52"/>
      <c r="BN238" s="52"/>
      <c r="BO238" s="52"/>
      <c r="BP238" s="52"/>
      <c r="BQ238" s="52"/>
    </row>
    <row r="239" spans="1:69" x14ac:dyDescent="0.25">
      <c r="A239" s="52"/>
      <c r="B239" s="114"/>
      <c r="C239" s="52"/>
      <c r="D239" s="82"/>
      <c r="E239" s="82"/>
      <c r="F239" s="82"/>
      <c r="G239" s="82"/>
      <c r="H239" s="8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c r="BC239" s="52"/>
      <c r="BD239" s="52"/>
      <c r="BE239" s="52"/>
      <c r="BF239" s="52"/>
      <c r="BG239" s="52"/>
      <c r="BH239" s="52"/>
      <c r="BI239" s="52"/>
      <c r="BJ239" s="52"/>
      <c r="BK239" s="52"/>
      <c r="BL239" s="52"/>
      <c r="BM239" s="52"/>
      <c r="BN239" s="52"/>
      <c r="BO239" s="52"/>
      <c r="BP239" s="52"/>
      <c r="BQ239" s="52"/>
    </row>
    <row r="240" spans="1:69" x14ac:dyDescent="0.25">
      <c r="A240" s="52"/>
      <c r="B240" s="114"/>
      <c r="C240" s="52"/>
      <c r="D240" s="82"/>
      <c r="E240" s="82"/>
      <c r="F240" s="82"/>
      <c r="G240" s="82"/>
      <c r="H240" s="8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c r="BL240" s="52"/>
      <c r="BM240" s="52"/>
      <c r="BN240" s="52"/>
      <c r="BO240" s="52"/>
      <c r="BP240" s="52"/>
      <c r="BQ240" s="52"/>
    </row>
    <row r="241" spans="1:69" x14ac:dyDescent="0.25">
      <c r="A241" s="52"/>
      <c r="B241" s="114"/>
      <c r="C241" s="52"/>
      <c r="D241" s="82"/>
      <c r="E241" s="82"/>
      <c r="F241" s="82"/>
      <c r="G241" s="82"/>
      <c r="H241" s="8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c r="AU241" s="52"/>
      <c r="AV241" s="52"/>
      <c r="AW241" s="52"/>
      <c r="AX241" s="52"/>
      <c r="AY241" s="52"/>
      <c r="AZ241" s="52"/>
      <c r="BA241" s="52"/>
      <c r="BB241" s="52"/>
      <c r="BC241" s="52"/>
      <c r="BD241" s="52"/>
      <c r="BE241" s="52"/>
      <c r="BF241" s="52"/>
      <c r="BG241" s="52"/>
      <c r="BH241" s="52"/>
      <c r="BI241" s="52"/>
      <c r="BJ241" s="52"/>
      <c r="BK241" s="52"/>
      <c r="BL241" s="52"/>
      <c r="BM241" s="52"/>
      <c r="BN241" s="52"/>
      <c r="BO241" s="52"/>
      <c r="BP241" s="52"/>
      <c r="BQ241" s="52"/>
    </row>
    <row r="242" spans="1:69" x14ac:dyDescent="0.25">
      <c r="A242" s="52"/>
      <c r="B242" s="114"/>
      <c r="C242" s="52"/>
      <c r="D242" s="82"/>
      <c r="E242" s="82"/>
      <c r="F242" s="82"/>
      <c r="G242" s="82"/>
      <c r="H242" s="8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c r="BA242" s="52"/>
      <c r="BB242" s="52"/>
      <c r="BC242" s="52"/>
      <c r="BD242" s="52"/>
      <c r="BE242" s="52"/>
      <c r="BF242" s="52"/>
      <c r="BG242" s="52"/>
      <c r="BH242" s="52"/>
      <c r="BI242" s="52"/>
      <c r="BJ242" s="52"/>
      <c r="BK242" s="52"/>
      <c r="BL242" s="52"/>
      <c r="BM242" s="52"/>
      <c r="BN242" s="52"/>
      <c r="BO242" s="52"/>
      <c r="BP242" s="52"/>
      <c r="BQ242" s="52"/>
    </row>
    <row r="243" spans="1:69" x14ac:dyDescent="0.25">
      <c r="A243" s="52"/>
      <c r="B243" s="114"/>
      <c r="C243" s="52"/>
      <c r="D243" s="82"/>
      <c r="E243" s="82"/>
      <c r="F243" s="82"/>
      <c r="G243" s="82"/>
      <c r="H243" s="8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c r="BC243" s="52"/>
      <c r="BD243" s="52"/>
      <c r="BE243" s="52"/>
      <c r="BF243" s="52"/>
      <c r="BG243" s="52"/>
      <c r="BH243" s="52"/>
      <c r="BI243" s="52"/>
      <c r="BJ243" s="52"/>
      <c r="BK243" s="52"/>
      <c r="BL243" s="52"/>
      <c r="BM243" s="52"/>
      <c r="BN243" s="52"/>
      <c r="BO243" s="52"/>
      <c r="BP243" s="52"/>
      <c r="BQ243" s="52"/>
    </row>
    <row r="244" spans="1:69" x14ac:dyDescent="0.25">
      <c r="A244" s="52"/>
      <c r="B244" s="114"/>
      <c r="C244" s="52"/>
      <c r="D244" s="82"/>
      <c r="E244" s="82"/>
      <c r="F244" s="82"/>
      <c r="G244" s="82"/>
      <c r="H244" s="8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c r="BC244" s="52"/>
      <c r="BD244" s="52"/>
      <c r="BE244" s="52"/>
      <c r="BF244" s="52"/>
      <c r="BG244" s="52"/>
      <c r="BH244" s="52"/>
      <c r="BI244" s="52"/>
      <c r="BJ244" s="52"/>
      <c r="BK244" s="52"/>
      <c r="BL244" s="52"/>
      <c r="BM244" s="52"/>
      <c r="BN244" s="52"/>
      <c r="BO244" s="52"/>
      <c r="BP244" s="52"/>
      <c r="BQ244" s="52"/>
    </row>
    <row r="245" spans="1:69" x14ac:dyDescent="0.25">
      <c r="A245" s="52"/>
      <c r="B245" s="114"/>
      <c r="C245" s="52"/>
      <c r="D245" s="82"/>
      <c r="E245" s="82"/>
      <c r="F245" s="82"/>
      <c r="G245" s="82"/>
      <c r="H245" s="8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52"/>
      <c r="BK245" s="52"/>
      <c r="BL245" s="52"/>
      <c r="BM245" s="52"/>
      <c r="BN245" s="52"/>
      <c r="BO245" s="52"/>
      <c r="BP245" s="52"/>
      <c r="BQ245" s="52"/>
    </row>
    <row r="246" spans="1:69" x14ac:dyDescent="0.25">
      <c r="A246" s="52"/>
      <c r="B246" s="114"/>
      <c r="C246" s="52"/>
      <c r="D246" s="82"/>
      <c r="E246" s="82"/>
      <c r="F246" s="82"/>
      <c r="G246" s="82"/>
      <c r="H246" s="8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52"/>
      <c r="BK246" s="52"/>
      <c r="BL246" s="52"/>
      <c r="BM246" s="52"/>
      <c r="BN246" s="52"/>
      <c r="BO246" s="52"/>
      <c r="BP246" s="52"/>
      <c r="BQ246" s="52"/>
    </row>
    <row r="247" spans="1:69" x14ac:dyDescent="0.25">
      <c r="A247" s="52"/>
      <c r="B247" s="114"/>
      <c r="C247" s="52"/>
      <c r="D247" s="82"/>
      <c r="E247" s="82"/>
      <c r="F247" s="82"/>
      <c r="G247" s="82"/>
      <c r="H247" s="8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c r="BL247" s="52"/>
      <c r="BM247" s="52"/>
      <c r="BN247" s="52"/>
      <c r="BO247" s="52"/>
      <c r="BP247" s="52"/>
      <c r="BQ247" s="52"/>
    </row>
    <row r="248" spans="1:69" x14ac:dyDescent="0.25">
      <c r="A248" s="52"/>
      <c r="B248" s="114"/>
      <c r="C248" s="52"/>
      <c r="D248" s="82"/>
      <c r="E248" s="82"/>
      <c r="F248" s="82"/>
      <c r="G248" s="82"/>
      <c r="H248" s="8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c r="BC248" s="52"/>
      <c r="BD248" s="52"/>
      <c r="BE248" s="52"/>
      <c r="BF248" s="52"/>
      <c r="BG248" s="52"/>
      <c r="BH248" s="52"/>
      <c r="BI248" s="52"/>
      <c r="BJ248" s="52"/>
      <c r="BK248" s="52"/>
      <c r="BL248" s="52"/>
      <c r="BM248" s="52"/>
      <c r="BN248" s="52"/>
      <c r="BO248" s="52"/>
      <c r="BP248" s="52"/>
      <c r="BQ248" s="52"/>
    </row>
    <row r="249" spans="1:69" x14ac:dyDescent="0.25">
      <c r="A249" s="52"/>
      <c r="B249" s="114"/>
      <c r="C249" s="52"/>
      <c r="D249" s="82"/>
      <c r="E249" s="82"/>
      <c r="F249" s="82"/>
      <c r="G249" s="82"/>
      <c r="H249" s="8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c r="AU249" s="52"/>
      <c r="AV249" s="52"/>
      <c r="AW249" s="52"/>
      <c r="AX249" s="52"/>
      <c r="AY249" s="52"/>
      <c r="AZ249" s="52"/>
      <c r="BA249" s="52"/>
      <c r="BB249" s="52"/>
      <c r="BC249" s="52"/>
      <c r="BD249" s="52"/>
      <c r="BE249" s="52"/>
      <c r="BF249" s="52"/>
      <c r="BG249" s="52"/>
      <c r="BH249" s="52"/>
      <c r="BI249" s="52"/>
      <c r="BJ249" s="52"/>
      <c r="BK249" s="52"/>
      <c r="BL249" s="52"/>
      <c r="BM249" s="52"/>
      <c r="BN249" s="52"/>
      <c r="BO249" s="52"/>
      <c r="BP249" s="52"/>
      <c r="BQ249" s="52"/>
    </row>
    <row r="250" spans="1:69" x14ac:dyDescent="0.25">
      <c r="A250" s="52"/>
      <c r="B250" s="114"/>
      <c r="C250" s="52"/>
      <c r="D250" s="82"/>
      <c r="E250" s="82"/>
      <c r="F250" s="82"/>
      <c r="G250" s="82"/>
      <c r="H250" s="8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2"/>
      <c r="AZ250" s="52"/>
      <c r="BA250" s="52"/>
      <c r="BB250" s="52"/>
      <c r="BC250" s="52"/>
      <c r="BD250" s="52"/>
      <c r="BE250" s="52"/>
      <c r="BF250" s="52"/>
      <c r="BG250" s="52"/>
      <c r="BH250" s="52"/>
      <c r="BI250" s="52"/>
      <c r="BJ250" s="52"/>
      <c r="BK250" s="52"/>
      <c r="BL250" s="52"/>
      <c r="BM250" s="52"/>
      <c r="BN250" s="52"/>
      <c r="BO250" s="52"/>
      <c r="BP250" s="52"/>
      <c r="BQ250" s="52"/>
    </row>
    <row r="251" spans="1:69" x14ac:dyDescent="0.25">
      <c r="A251" s="52"/>
      <c r="B251" s="114"/>
      <c r="C251" s="52"/>
      <c r="D251" s="82"/>
      <c r="E251" s="82"/>
      <c r="F251" s="82"/>
      <c r="G251" s="82"/>
      <c r="H251" s="8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c r="BA251" s="52"/>
      <c r="BB251" s="52"/>
      <c r="BC251" s="52"/>
      <c r="BD251" s="52"/>
      <c r="BE251" s="52"/>
      <c r="BF251" s="52"/>
      <c r="BG251" s="52"/>
      <c r="BH251" s="52"/>
      <c r="BI251" s="52"/>
      <c r="BJ251" s="52"/>
      <c r="BK251" s="52"/>
      <c r="BL251" s="52"/>
      <c r="BM251" s="52"/>
      <c r="BN251" s="52"/>
      <c r="BO251" s="52"/>
      <c r="BP251" s="52"/>
      <c r="BQ251" s="52"/>
    </row>
    <row r="252" spans="1:69" x14ac:dyDescent="0.25">
      <c r="A252" s="52"/>
      <c r="B252" s="114"/>
      <c r="C252" s="52"/>
      <c r="D252" s="82"/>
      <c r="E252" s="82"/>
      <c r="F252" s="82"/>
      <c r="G252" s="82"/>
      <c r="H252" s="8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c r="BC252" s="52"/>
      <c r="BD252" s="52"/>
      <c r="BE252" s="52"/>
      <c r="BF252" s="52"/>
      <c r="BG252" s="52"/>
      <c r="BH252" s="52"/>
      <c r="BI252" s="52"/>
      <c r="BJ252" s="52"/>
      <c r="BK252" s="52"/>
      <c r="BL252" s="52"/>
      <c r="BM252" s="52"/>
      <c r="BN252" s="52"/>
      <c r="BO252" s="52"/>
      <c r="BP252" s="52"/>
      <c r="BQ252" s="52"/>
    </row>
    <row r="253" spans="1:69" x14ac:dyDescent="0.25">
      <c r="A253" s="52"/>
      <c r="B253" s="114"/>
      <c r="C253" s="52"/>
      <c r="D253" s="82"/>
      <c r="E253" s="82"/>
      <c r="F253" s="82"/>
      <c r="G253" s="82"/>
      <c r="H253" s="8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c r="BA253" s="52"/>
      <c r="BB253" s="52"/>
      <c r="BC253" s="52"/>
      <c r="BD253" s="52"/>
      <c r="BE253" s="52"/>
      <c r="BF253" s="52"/>
      <c r="BG253" s="52"/>
      <c r="BH253" s="52"/>
      <c r="BI253" s="52"/>
      <c r="BJ253" s="52"/>
      <c r="BK253" s="52"/>
      <c r="BL253" s="52"/>
      <c r="BM253" s="52"/>
      <c r="BN253" s="52"/>
      <c r="BO253" s="52"/>
      <c r="BP253" s="52"/>
      <c r="BQ253" s="52"/>
    </row>
    <row r="254" spans="1:69" x14ac:dyDescent="0.25">
      <c r="A254" s="52"/>
      <c r="B254" s="114"/>
      <c r="C254" s="52"/>
      <c r="D254" s="82"/>
      <c r="E254" s="82"/>
      <c r="F254" s="82"/>
      <c r="G254" s="82"/>
      <c r="H254" s="8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c r="BA254" s="52"/>
      <c r="BB254" s="52"/>
      <c r="BC254" s="52"/>
      <c r="BD254" s="52"/>
      <c r="BE254" s="52"/>
      <c r="BF254" s="52"/>
      <c r="BG254" s="52"/>
      <c r="BH254" s="52"/>
      <c r="BI254" s="52"/>
      <c r="BJ254" s="52"/>
      <c r="BK254" s="52"/>
      <c r="BL254" s="52"/>
      <c r="BM254" s="52"/>
      <c r="BN254" s="52"/>
      <c r="BO254" s="52"/>
      <c r="BP254" s="52"/>
      <c r="BQ254" s="52"/>
    </row>
    <row r="255" spans="1:69" x14ac:dyDescent="0.25">
      <c r="A255" s="52"/>
      <c r="B255" s="114"/>
      <c r="C255" s="52"/>
      <c r="D255" s="82"/>
      <c r="E255" s="82"/>
      <c r="F255" s="82"/>
      <c r="G255" s="82"/>
      <c r="H255" s="8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c r="AU255" s="52"/>
      <c r="AV255" s="52"/>
      <c r="AW255" s="52"/>
      <c r="AX255" s="52"/>
      <c r="AY255" s="52"/>
      <c r="AZ255" s="52"/>
      <c r="BA255" s="52"/>
      <c r="BB255" s="52"/>
      <c r="BC255" s="52"/>
      <c r="BD255" s="52"/>
      <c r="BE255" s="52"/>
      <c r="BF255" s="52"/>
      <c r="BG255" s="52"/>
      <c r="BH255" s="52"/>
      <c r="BI255" s="52"/>
      <c r="BJ255" s="52"/>
      <c r="BK255" s="52"/>
      <c r="BL255" s="52"/>
      <c r="BM255" s="52"/>
      <c r="BN255" s="52"/>
      <c r="BO255" s="52"/>
      <c r="BP255" s="52"/>
      <c r="BQ255" s="52"/>
    </row>
    <row r="256" spans="1:69" x14ac:dyDescent="0.25">
      <c r="A256" s="52"/>
      <c r="B256" s="114"/>
      <c r="C256" s="52"/>
      <c r="D256" s="82"/>
      <c r="E256" s="82"/>
      <c r="F256" s="82"/>
      <c r="G256" s="82"/>
      <c r="H256" s="8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c r="BC256" s="52"/>
      <c r="BD256" s="52"/>
      <c r="BE256" s="52"/>
      <c r="BF256" s="52"/>
      <c r="BG256" s="52"/>
      <c r="BH256" s="52"/>
      <c r="BI256" s="52"/>
      <c r="BJ256" s="52"/>
      <c r="BK256" s="52"/>
      <c r="BL256" s="52"/>
      <c r="BM256" s="52"/>
      <c r="BN256" s="52"/>
      <c r="BO256" s="52"/>
      <c r="BP256" s="52"/>
      <c r="BQ256" s="52"/>
    </row>
    <row r="257" spans="1:69" x14ac:dyDescent="0.25">
      <c r="A257" s="52"/>
      <c r="B257" s="114"/>
      <c r="C257" s="52"/>
      <c r="D257" s="82"/>
      <c r="E257" s="82"/>
      <c r="F257" s="82"/>
      <c r="G257" s="82"/>
      <c r="H257" s="8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c r="BA257" s="52"/>
      <c r="BB257" s="52"/>
      <c r="BC257" s="52"/>
      <c r="BD257" s="52"/>
      <c r="BE257" s="52"/>
      <c r="BF257" s="52"/>
      <c r="BG257" s="52"/>
      <c r="BH257" s="52"/>
      <c r="BI257" s="52"/>
      <c r="BJ257" s="52"/>
      <c r="BK257" s="52"/>
      <c r="BL257" s="52"/>
      <c r="BM257" s="52"/>
      <c r="BN257" s="52"/>
      <c r="BO257" s="52"/>
      <c r="BP257" s="52"/>
      <c r="BQ257" s="52"/>
    </row>
    <row r="258" spans="1:69" x14ac:dyDescent="0.25">
      <c r="A258" s="52"/>
      <c r="B258" s="114"/>
      <c r="C258" s="52"/>
      <c r="D258" s="82"/>
      <c r="E258" s="82"/>
      <c r="F258" s="82"/>
      <c r="G258" s="82"/>
      <c r="H258" s="8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c r="BC258" s="52"/>
      <c r="BD258" s="52"/>
      <c r="BE258" s="52"/>
      <c r="BF258" s="52"/>
      <c r="BG258" s="52"/>
      <c r="BH258" s="52"/>
      <c r="BI258" s="52"/>
      <c r="BJ258" s="52"/>
      <c r="BK258" s="52"/>
      <c r="BL258" s="52"/>
      <c r="BM258" s="52"/>
      <c r="BN258" s="52"/>
      <c r="BO258" s="52"/>
      <c r="BP258" s="52"/>
      <c r="BQ258" s="52"/>
    </row>
    <row r="259" spans="1:69" x14ac:dyDescent="0.25">
      <c r="A259" s="52"/>
      <c r="B259" s="114"/>
      <c r="C259" s="52"/>
      <c r="D259" s="82"/>
      <c r="E259" s="82"/>
      <c r="F259" s="82"/>
      <c r="G259" s="82"/>
      <c r="H259" s="8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c r="BC259" s="52"/>
      <c r="BD259" s="52"/>
      <c r="BE259" s="52"/>
      <c r="BF259" s="52"/>
      <c r="BG259" s="52"/>
      <c r="BH259" s="52"/>
      <c r="BI259" s="52"/>
      <c r="BJ259" s="52"/>
      <c r="BK259" s="52"/>
      <c r="BL259" s="52"/>
      <c r="BM259" s="52"/>
      <c r="BN259" s="52"/>
      <c r="BO259" s="52"/>
      <c r="BP259" s="52"/>
      <c r="BQ259" s="52"/>
    </row>
    <row r="260" spans="1:69" x14ac:dyDescent="0.25">
      <c r="A260" s="52"/>
      <c r="B260" s="114"/>
      <c r="C260" s="52"/>
      <c r="D260" s="82"/>
      <c r="E260" s="82"/>
      <c r="F260" s="82"/>
      <c r="G260" s="82"/>
      <c r="H260" s="8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c r="BC260" s="52"/>
      <c r="BD260" s="52"/>
      <c r="BE260" s="52"/>
      <c r="BF260" s="52"/>
      <c r="BG260" s="52"/>
      <c r="BH260" s="52"/>
      <c r="BI260" s="52"/>
      <c r="BJ260" s="52"/>
      <c r="BK260" s="52"/>
      <c r="BL260" s="52"/>
      <c r="BM260" s="52"/>
      <c r="BN260" s="52"/>
      <c r="BO260" s="52"/>
      <c r="BP260" s="52"/>
      <c r="BQ260" s="52"/>
    </row>
    <row r="261" spans="1:69" x14ac:dyDescent="0.25">
      <c r="A261" s="52"/>
      <c r="B261" s="114"/>
      <c r="C261" s="52"/>
      <c r="D261" s="82"/>
      <c r="E261" s="82"/>
      <c r="F261" s="82"/>
      <c r="G261" s="82"/>
      <c r="H261" s="8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c r="BA261" s="52"/>
      <c r="BB261" s="52"/>
      <c r="BC261" s="52"/>
      <c r="BD261" s="52"/>
      <c r="BE261" s="52"/>
      <c r="BF261" s="52"/>
      <c r="BG261" s="52"/>
      <c r="BH261" s="52"/>
      <c r="BI261" s="52"/>
      <c r="BJ261" s="52"/>
      <c r="BK261" s="52"/>
      <c r="BL261" s="52"/>
      <c r="BM261" s="52"/>
      <c r="BN261" s="52"/>
      <c r="BO261" s="52"/>
      <c r="BP261" s="52"/>
      <c r="BQ261" s="52"/>
    </row>
    <row r="262" spans="1:69" x14ac:dyDescent="0.25">
      <c r="A262" s="52"/>
      <c r="B262" s="114"/>
      <c r="C262" s="52"/>
      <c r="D262" s="82"/>
      <c r="E262" s="82"/>
      <c r="F262" s="82"/>
      <c r="G262" s="82"/>
      <c r="H262" s="8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c r="BC262" s="52"/>
      <c r="BD262" s="52"/>
      <c r="BE262" s="52"/>
      <c r="BF262" s="52"/>
      <c r="BG262" s="52"/>
      <c r="BH262" s="52"/>
      <c r="BI262" s="52"/>
      <c r="BJ262" s="52"/>
      <c r="BK262" s="52"/>
      <c r="BL262" s="52"/>
      <c r="BM262" s="52"/>
      <c r="BN262" s="52"/>
      <c r="BO262" s="52"/>
      <c r="BP262" s="52"/>
      <c r="BQ262" s="52"/>
    </row>
    <row r="263" spans="1:69" x14ac:dyDescent="0.25">
      <c r="A263" s="52"/>
      <c r="B263" s="114"/>
      <c r="C263" s="52"/>
      <c r="D263" s="82"/>
      <c r="E263" s="82"/>
      <c r="F263" s="82"/>
      <c r="G263" s="82"/>
      <c r="H263" s="8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c r="BC263" s="52"/>
      <c r="BD263" s="52"/>
      <c r="BE263" s="52"/>
      <c r="BF263" s="52"/>
      <c r="BG263" s="52"/>
      <c r="BH263" s="52"/>
      <c r="BI263" s="52"/>
      <c r="BJ263" s="52"/>
      <c r="BK263" s="52"/>
      <c r="BL263" s="52"/>
      <c r="BM263" s="52"/>
      <c r="BN263" s="52"/>
      <c r="BO263" s="52"/>
      <c r="BP263" s="52"/>
      <c r="BQ263" s="52"/>
    </row>
    <row r="264" spans="1:69" x14ac:dyDescent="0.25">
      <c r="A264" s="52"/>
      <c r="B264" s="114"/>
      <c r="C264" s="52"/>
      <c r="D264" s="82"/>
      <c r="E264" s="82"/>
      <c r="F264" s="82"/>
      <c r="G264" s="82"/>
      <c r="H264" s="8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c r="BA264" s="52"/>
      <c r="BB264" s="52"/>
      <c r="BC264" s="52"/>
      <c r="BD264" s="52"/>
      <c r="BE264" s="52"/>
      <c r="BF264" s="52"/>
      <c r="BG264" s="52"/>
      <c r="BH264" s="52"/>
      <c r="BI264" s="52"/>
      <c r="BJ264" s="52"/>
      <c r="BK264" s="52"/>
      <c r="BL264" s="52"/>
      <c r="BM264" s="52"/>
      <c r="BN264" s="52"/>
      <c r="BO264" s="52"/>
      <c r="BP264" s="52"/>
      <c r="BQ264" s="52"/>
    </row>
    <row r="265" spans="1:69" x14ac:dyDescent="0.25">
      <c r="A265" s="52"/>
      <c r="B265" s="114"/>
      <c r="C265" s="52"/>
      <c r="D265" s="82"/>
      <c r="E265" s="82"/>
      <c r="F265" s="82"/>
      <c r="G265" s="82"/>
      <c r="H265" s="8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c r="BC265" s="52"/>
      <c r="BD265" s="52"/>
      <c r="BE265" s="52"/>
      <c r="BF265" s="52"/>
      <c r="BG265" s="52"/>
      <c r="BH265" s="52"/>
      <c r="BI265" s="52"/>
      <c r="BJ265" s="52"/>
      <c r="BK265" s="52"/>
      <c r="BL265" s="52"/>
      <c r="BM265" s="52"/>
      <c r="BN265" s="52"/>
      <c r="BO265" s="52"/>
      <c r="BP265" s="52"/>
      <c r="BQ265" s="52"/>
    </row>
    <row r="266" spans="1:69" x14ac:dyDescent="0.25">
      <c r="A266" s="52"/>
      <c r="B266" s="114"/>
      <c r="C266" s="52"/>
      <c r="D266" s="82"/>
      <c r="E266" s="82"/>
      <c r="F266" s="82"/>
      <c r="G266" s="82"/>
      <c r="H266" s="8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c r="BC266" s="52"/>
      <c r="BD266" s="52"/>
      <c r="BE266" s="52"/>
      <c r="BF266" s="52"/>
      <c r="BG266" s="52"/>
      <c r="BH266" s="52"/>
      <c r="BI266" s="52"/>
      <c r="BJ266" s="52"/>
      <c r="BK266" s="52"/>
      <c r="BL266" s="52"/>
      <c r="BM266" s="52"/>
      <c r="BN266" s="52"/>
      <c r="BO266" s="52"/>
      <c r="BP266" s="52"/>
      <c r="BQ266" s="52"/>
    </row>
    <row r="267" spans="1:69" x14ac:dyDescent="0.25">
      <c r="A267" s="52"/>
      <c r="B267" s="114"/>
      <c r="C267" s="52"/>
      <c r="D267" s="82"/>
      <c r="E267" s="82"/>
      <c r="F267" s="82"/>
      <c r="G267" s="82"/>
      <c r="H267" s="8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c r="BC267" s="52"/>
      <c r="BD267" s="52"/>
      <c r="BE267" s="52"/>
      <c r="BF267" s="52"/>
      <c r="BG267" s="52"/>
      <c r="BH267" s="52"/>
      <c r="BI267" s="52"/>
      <c r="BJ267" s="52"/>
      <c r="BK267" s="52"/>
      <c r="BL267" s="52"/>
      <c r="BM267" s="52"/>
      <c r="BN267" s="52"/>
      <c r="BO267" s="52"/>
      <c r="BP267" s="52"/>
      <c r="BQ267" s="52"/>
    </row>
    <row r="268" spans="1:69" x14ac:dyDescent="0.25">
      <c r="A268" s="52"/>
      <c r="B268" s="114"/>
      <c r="C268" s="52"/>
      <c r="D268" s="82"/>
      <c r="E268" s="82"/>
      <c r="F268" s="82"/>
      <c r="G268" s="82"/>
      <c r="H268" s="8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c r="BE268" s="52"/>
      <c r="BF268" s="52"/>
      <c r="BG268" s="52"/>
      <c r="BH268" s="52"/>
      <c r="BI268" s="52"/>
      <c r="BJ268" s="52"/>
      <c r="BK268" s="52"/>
      <c r="BL268" s="52"/>
      <c r="BM268" s="52"/>
      <c r="BN268" s="52"/>
      <c r="BO268" s="52"/>
      <c r="BP268" s="52"/>
      <c r="BQ268" s="52"/>
    </row>
    <row r="269" spans="1:69" x14ac:dyDescent="0.25">
      <c r="A269" s="52"/>
      <c r="B269" s="114"/>
      <c r="C269" s="52"/>
      <c r="D269" s="82"/>
      <c r="E269" s="82"/>
      <c r="F269" s="82"/>
      <c r="G269" s="82"/>
      <c r="H269" s="8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row>
    <row r="270" spans="1:69" x14ac:dyDescent="0.25">
      <c r="A270" s="52"/>
      <c r="B270" s="114"/>
      <c r="C270" s="52"/>
      <c r="D270" s="82"/>
      <c r="E270" s="82"/>
      <c r="F270" s="82"/>
      <c r="G270" s="82"/>
      <c r="H270" s="8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c r="BE270" s="52"/>
      <c r="BF270" s="52"/>
      <c r="BG270" s="52"/>
      <c r="BH270" s="52"/>
      <c r="BI270" s="52"/>
      <c r="BJ270" s="52"/>
      <c r="BK270" s="52"/>
      <c r="BL270" s="52"/>
      <c r="BM270" s="52"/>
      <c r="BN270" s="52"/>
      <c r="BO270" s="52"/>
      <c r="BP270" s="52"/>
      <c r="BQ270" s="52"/>
    </row>
    <row r="271" spans="1:69" x14ac:dyDescent="0.25">
      <c r="A271" s="52"/>
      <c r="B271" s="114"/>
      <c r="C271" s="52"/>
      <c r="D271" s="82"/>
      <c r="E271" s="82"/>
      <c r="F271" s="82"/>
      <c r="G271" s="82"/>
      <c r="H271" s="8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c r="BL271" s="52"/>
      <c r="BM271" s="52"/>
      <c r="BN271" s="52"/>
      <c r="BO271" s="52"/>
      <c r="BP271" s="52"/>
      <c r="BQ271" s="52"/>
    </row>
    <row r="272" spans="1:69" x14ac:dyDescent="0.25">
      <c r="A272" s="52"/>
      <c r="B272" s="114"/>
      <c r="C272" s="52"/>
      <c r="D272" s="82"/>
      <c r="E272" s="82"/>
      <c r="F272" s="82"/>
      <c r="G272" s="82"/>
      <c r="H272" s="8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52"/>
      <c r="BK272" s="52"/>
      <c r="BL272" s="52"/>
      <c r="BM272" s="52"/>
      <c r="BN272" s="52"/>
      <c r="BO272" s="52"/>
      <c r="BP272" s="52"/>
      <c r="BQ272" s="52"/>
    </row>
    <row r="273" spans="1:69" x14ac:dyDescent="0.25">
      <c r="A273" s="52"/>
      <c r="B273" s="114"/>
      <c r="C273" s="52"/>
      <c r="D273" s="82"/>
      <c r="E273" s="82"/>
      <c r="F273" s="82"/>
      <c r="G273" s="82"/>
      <c r="H273" s="8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52"/>
      <c r="BK273" s="52"/>
      <c r="BL273" s="52"/>
      <c r="BM273" s="52"/>
      <c r="BN273" s="52"/>
      <c r="BO273" s="52"/>
      <c r="BP273" s="52"/>
      <c r="BQ273" s="52"/>
    </row>
  </sheetData>
  <mergeCells count="4">
    <mergeCell ref="BQ5:BQ6"/>
    <mergeCell ref="A5:C5"/>
    <mergeCell ref="A3:C3"/>
    <mergeCell ref="A2:K2"/>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sheetPr>
  <dimension ref="A1:K26"/>
  <sheetViews>
    <sheetView zoomScaleNormal="100" workbookViewId="0">
      <pane xSplit="1" ySplit="7" topLeftCell="B8" activePane="bottomRight" state="frozen"/>
      <selection pane="topRight" activeCell="B1" sqref="B1"/>
      <selection pane="bottomLeft" activeCell="A8" sqref="A8"/>
      <selection pane="bottomRight" activeCell="D24" sqref="D24"/>
    </sheetView>
  </sheetViews>
  <sheetFormatPr defaultColWidth="9.140625" defaultRowHeight="15" x14ac:dyDescent="0.25"/>
  <cols>
    <col min="1" max="1" width="34.140625" style="52" customWidth="1"/>
    <col min="2" max="2" width="9.140625" style="113"/>
    <col min="3" max="3" width="7.7109375" style="114" customWidth="1"/>
    <col min="4" max="4" width="78" style="52" bestFit="1" customWidth="1"/>
    <col min="5" max="5" width="11.42578125" style="52" bestFit="1" customWidth="1"/>
    <col min="6" max="6" width="61" style="52" bestFit="1" customWidth="1"/>
    <col min="7" max="7" width="11.7109375" style="52" bestFit="1" customWidth="1"/>
    <col min="8" max="8" width="10.7109375" style="52" bestFit="1" customWidth="1"/>
    <col min="9" max="11" width="11.7109375" style="52" bestFit="1" customWidth="1"/>
    <col min="12" max="16384" width="9.140625" style="52"/>
  </cols>
  <sheetData>
    <row r="1" spans="1:11" x14ac:dyDescent="0.25">
      <c r="A1" s="124" t="s">
        <v>823</v>
      </c>
    </row>
    <row r="2" spans="1:11" ht="28.5" customHeight="1" x14ac:dyDescent="0.25">
      <c r="A2" s="603" t="s">
        <v>2</v>
      </c>
      <c r="B2" s="604"/>
      <c r="C2" s="604"/>
      <c r="D2" s="604"/>
      <c r="E2" s="604"/>
      <c r="F2" s="599"/>
      <c r="G2" s="152"/>
    </row>
    <row r="3" spans="1:11" x14ac:dyDescent="0.25">
      <c r="A3" s="107">
        <f>'NYSE Tape A'!$A$3</f>
        <v>45748</v>
      </c>
    </row>
    <row r="5" spans="1:11" x14ac:dyDescent="0.25">
      <c r="A5" s="115"/>
    </row>
    <row r="6" spans="1:11" ht="40.5" customHeight="1" x14ac:dyDescent="0.25">
      <c r="A6" s="177" t="s">
        <v>722</v>
      </c>
      <c r="B6" s="177" t="s">
        <v>824</v>
      </c>
      <c r="C6" s="177" t="s">
        <v>69</v>
      </c>
      <c r="D6" s="177" t="s">
        <v>723</v>
      </c>
      <c r="E6" s="177" t="s">
        <v>724</v>
      </c>
      <c r="F6" s="177" t="s">
        <v>825</v>
      </c>
      <c r="G6" s="177" t="s">
        <v>726</v>
      </c>
      <c r="H6" s="177" t="s">
        <v>826</v>
      </c>
      <c r="I6" s="177" t="s">
        <v>827</v>
      </c>
      <c r="J6" s="177" t="s">
        <v>828</v>
      </c>
      <c r="K6" s="177" t="s">
        <v>829</v>
      </c>
    </row>
    <row r="7" spans="1:11" s="115" customFormat="1" x14ac:dyDescent="0.25">
      <c r="A7" s="384" t="s">
        <v>730</v>
      </c>
      <c r="B7" s="18"/>
      <c r="C7" s="18"/>
      <c r="D7" s="18"/>
      <c r="E7" s="18"/>
      <c r="F7" s="18"/>
      <c r="G7" s="18"/>
      <c r="H7" s="404"/>
      <c r="I7" s="404"/>
      <c r="J7" s="404"/>
      <c r="K7" s="404"/>
    </row>
    <row r="8" spans="1:11" x14ac:dyDescent="0.25">
      <c r="A8" s="464" t="s">
        <v>830</v>
      </c>
      <c r="B8" s="330"/>
      <c r="C8" s="140" t="s">
        <v>85</v>
      </c>
      <c r="D8" s="464" t="s">
        <v>831</v>
      </c>
      <c r="E8" s="464"/>
      <c r="F8" s="464"/>
      <c r="G8" s="464"/>
      <c r="H8" s="587">
        <v>-2.8999999999999998E-3</v>
      </c>
      <c r="I8" s="587">
        <v>-1.0499999999999999E-3</v>
      </c>
      <c r="J8" s="587" t="s">
        <v>832</v>
      </c>
      <c r="K8" s="587" t="s">
        <v>832</v>
      </c>
    </row>
    <row r="9" spans="1:11" x14ac:dyDescent="0.25">
      <c r="A9" s="382" t="s">
        <v>833</v>
      </c>
      <c r="B9" s="336">
        <v>2E-3</v>
      </c>
      <c r="C9" s="116" t="s">
        <v>85</v>
      </c>
      <c r="D9" s="382" t="s">
        <v>834</v>
      </c>
      <c r="E9" s="382"/>
      <c r="F9" s="382"/>
      <c r="G9" s="382"/>
      <c r="H9" s="432">
        <v>-2.3E-3</v>
      </c>
      <c r="I9" s="432">
        <v>-5.9999999999999995E-4</v>
      </c>
      <c r="J9" s="432" t="s">
        <v>832</v>
      </c>
      <c r="K9" s="432" t="s">
        <v>832</v>
      </c>
    </row>
    <row r="10" spans="1:11" x14ac:dyDescent="0.25">
      <c r="A10" s="398" t="s">
        <v>835</v>
      </c>
      <c r="B10" s="437">
        <v>2.5000000000000001E-3</v>
      </c>
      <c r="C10" s="140" t="s">
        <v>85</v>
      </c>
      <c r="D10" s="464" t="s">
        <v>834</v>
      </c>
      <c r="E10" s="400"/>
      <c r="F10" s="465"/>
      <c r="G10" s="465"/>
      <c r="H10" s="587">
        <v>-2.5999999999999999E-3</v>
      </c>
      <c r="I10" s="587">
        <v>-5.9999999999999995E-4</v>
      </c>
      <c r="J10" s="587" t="s">
        <v>832</v>
      </c>
      <c r="K10" s="587" t="s">
        <v>832</v>
      </c>
    </row>
    <row r="11" spans="1:11" x14ac:dyDescent="0.25">
      <c r="A11" s="382" t="s">
        <v>836</v>
      </c>
      <c r="B11" s="336">
        <v>4.4999999999999997E-3</v>
      </c>
      <c r="C11" s="116" t="s">
        <v>85</v>
      </c>
      <c r="D11" s="382" t="s">
        <v>834</v>
      </c>
      <c r="E11" s="382"/>
      <c r="F11" s="382"/>
      <c r="G11" s="382"/>
      <c r="H11" s="432">
        <v>-2.8999999999999998E-3</v>
      </c>
      <c r="I11" s="432">
        <v>-8.9999999999999998E-4</v>
      </c>
      <c r="J11" s="432" t="s">
        <v>832</v>
      </c>
      <c r="K11" s="432" t="s">
        <v>832</v>
      </c>
    </row>
    <row r="12" spans="1:11" x14ac:dyDescent="0.25">
      <c r="A12" s="464" t="s">
        <v>30</v>
      </c>
      <c r="B12" s="466">
        <v>6.0000000000000001E-3</v>
      </c>
      <c r="C12" s="338" t="s">
        <v>85</v>
      </c>
      <c r="D12" s="464" t="s">
        <v>837</v>
      </c>
      <c r="E12" s="464"/>
      <c r="F12" s="464"/>
      <c r="G12" s="464"/>
      <c r="H12" s="587">
        <v>-3.0500000000000002E-3</v>
      </c>
      <c r="I12" s="587">
        <v>-1.0499999999999999E-3</v>
      </c>
      <c r="J12" s="587" t="s">
        <v>832</v>
      </c>
      <c r="K12" s="587" t="s">
        <v>832</v>
      </c>
    </row>
    <row r="13" spans="1:11" x14ac:dyDescent="0.25">
      <c r="A13" s="382" t="s">
        <v>838</v>
      </c>
      <c r="B13" s="336">
        <v>8.9999999999999993E-3</v>
      </c>
      <c r="C13" s="116" t="s">
        <v>85</v>
      </c>
      <c r="D13" s="382" t="s">
        <v>839</v>
      </c>
      <c r="E13" s="382"/>
      <c r="F13" s="382" t="s">
        <v>840</v>
      </c>
      <c r="G13" s="382"/>
      <c r="H13" s="432">
        <v>-3.0999999999999999E-3</v>
      </c>
      <c r="I13" s="432">
        <v>-1.1999999999999999E-3</v>
      </c>
      <c r="J13" s="432" t="s">
        <v>832</v>
      </c>
      <c r="K13" s="432" t="s">
        <v>832</v>
      </c>
    </row>
    <row r="14" spans="1:11" x14ac:dyDescent="0.25">
      <c r="A14" s="464" t="s">
        <v>841</v>
      </c>
      <c r="B14" s="466">
        <v>0.01</v>
      </c>
      <c r="C14" s="338" t="s">
        <v>85</v>
      </c>
      <c r="D14" s="464" t="s">
        <v>842</v>
      </c>
      <c r="E14" s="464"/>
      <c r="F14" s="464" t="s">
        <v>843</v>
      </c>
      <c r="G14" s="464"/>
      <c r="H14" s="587">
        <v>-3.2000000000000002E-3</v>
      </c>
      <c r="I14" s="587">
        <v>-1.8E-3</v>
      </c>
      <c r="J14" s="587" t="s">
        <v>832</v>
      </c>
      <c r="K14" s="587" t="s">
        <v>832</v>
      </c>
    </row>
    <row r="15" spans="1:11" x14ac:dyDescent="0.25">
      <c r="A15" s="382" t="s">
        <v>35</v>
      </c>
      <c r="B15" s="336">
        <v>8.0000000000000004E-4</v>
      </c>
      <c r="C15" s="116" t="s">
        <v>85</v>
      </c>
      <c r="D15" s="573" t="s">
        <v>844</v>
      </c>
      <c r="E15" s="382"/>
      <c r="F15" s="382" t="s">
        <v>845</v>
      </c>
      <c r="G15" s="382"/>
      <c r="H15" s="432" t="s">
        <v>846</v>
      </c>
      <c r="I15" s="432"/>
      <c r="J15" s="432">
        <v>-8.0000000000000004E-4</v>
      </c>
      <c r="K15" s="432">
        <v>-5.9999999999999995E-4</v>
      </c>
    </row>
    <row r="16" spans="1:11" x14ac:dyDescent="0.25">
      <c r="A16" s="464" t="s">
        <v>36</v>
      </c>
      <c r="B16" s="466">
        <v>8.0000000000000004E-4</v>
      </c>
      <c r="C16" s="338" t="s">
        <v>85</v>
      </c>
      <c r="D16" s="464"/>
      <c r="E16" s="464"/>
      <c r="F16" s="464" t="s">
        <v>845</v>
      </c>
      <c r="G16" s="464"/>
      <c r="H16" s="587" t="s">
        <v>846</v>
      </c>
      <c r="I16" s="587"/>
      <c r="J16" s="587">
        <v>-6.9999999999999999E-4</v>
      </c>
      <c r="K16" s="587">
        <v>-5.9999999999999995E-4</v>
      </c>
    </row>
    <row r="17" spans="1:11" x14ac:dyDescent="0.25">
      <c r="A17" s="382" t="s">
        <v>847</v>
      </c>
      <c r="B17" s="336"/>
      <c r="C17" s="116" t="s">
        <v>85</v>
      </c>
      <c r="D17" s="382" t="s">
        <v>848</v>
      </c>
      <c r="E17" s="382"/>
      <c r="F17" s="382"/>
      <c r="G17" s="382"/>
      <c r="H17" s="432" t="s">
        <v>832</v>
      </c>
      <c r="I17" s="432" t="s">
        <v>832</v>
      </c>
      <c r="J17" s="432" t="s">
        <v>832</v>
      </c>
      <c r="K17" s="432" t="s">
        <v>832</v>
      </c>
    </row>
    <row r="18" spans="1:11" x14ac:dyDescent="0.25">
      <c r="A18" s="464" t="s">
        <v>847</v>
      </c>
      <c r="B18" s="466"/>
      <c r="C18" s="338" t="s">
        <v>85</v>
      </c>
      <c r="D18" s="464" t="s">
        <v>849</v>
      </c>
      <c r="E18" s="464"/>
      <c r="F18" s="464"/>
      <c r="G18" s="464"/>
      <c r="H18" s="587">
        <v>-2.3E-3</v>
      </c>
      <c r="I18" s="587" t="s">
        <v>832</v>
      </c>
      <c r="J18" s="587" t="s">
        <v>832</v>
      </c>
      <c r="K18" s="587" t="s">
        <v>832</v>
      </c>
    </row>
    <row r="19" spans="1:11" x14ac:dyDescent="0.25">
      <c r="A19" s="382" t="s">
        <v>847</v>
      </c>
      <c r="B19" s="336"/>
      <c r="C19" s="116" t="s">
        <v>85</v>
      </c>
      <c r="D19" s="382" t="s">
        <v>850</v>
      </c>
      <c r="E19" s="382"/>
      <c r="F19" s="382"/>
      <c r="G19" s="382"/>
      <c r="H19" s="432">
        <v>-2.5999999999999999E-3</v>
      </c>
      <c r="I19" s="432" t="s">
        <v>832</v>
      </c>
      <c r="J19" s="432" t="s">
        <v>832</v>
      </c>
      <c r="K19" s="432" t="s">
        <v>832</v>
      </c>
    </row>
    <row r="20" spans="1:11" x14ac:dyDescent="0.25">
      <c r="A20" s="464" t="s">
        <v>851</v>
      </c>
      <c r="B20" s="466"/>
      <c r="C20" s="338"/>
      <c r="D20" s="464" t="s">
        <v>852</v>
      </c>
      <c r="E20" s="464"/>
      <c r="F20" s="464" t="s">
        <v>853</v>
      </c>
      <c r="G20" s="464"/>
      <c r="H20" s="587">
        <v>-3.2000000000000002E-3</v>
      </c>
      <c r="I20" s="587" t="s">
        <v>832</v>
      </c>
      <c r="J20" s="587" t="s">
        <v>832</v>
      </c>
      <c r="K20" s="587" t="s">
        <v>832</v>
      </c>
    </row>
    <row r="21" spans="1:11" x14ac:dyDescent="0.25">
      <c r="A21" s="396" t="s">
        <v>818</v>
      </c>
      <c r="B21" s="371"/>
      <c r="C21" s="371"/>
      <c r="D21" s="370"/>
      <c r="E21" s="370"/>
      <c r="F21" s="370"/>
      <c r="G21" s="370"/>
      <c r="H21" s="588"/>
      <c r="I21" s="588"/>
      <c r="J21" s="588"/>
      <c r="K21" s="588"/>
    </row>
    <row r="22" spans="1:11" x14ac:dyDescent="0.25">
      <c r="A22" s="381" t="s">
        <v>854</v>
      </c>
      <c r="B22" s="328" t="s">
        <v>855</v>
      </c>
      <c r="C22" s="117" t="s">
        <v>856</v>
      </c>
      <c r="D22" s="79" t="s">
        <v>857</v>
      </c>
      <c r="E22" s="79"/>
      <c r="F22" s="79"/>
      <c r="G22" s="79"/>
      <c r="H22" s="587">
        <v>-2.8999999999999998E-3</v>
      </c>
      <c r="I22" s="587">
        <v>-1.1000000000000001E-3</v>
      </c>
      <c r="J22" s="587" t="s">
        <v>832</v>
      </c>
      <c r="K22" s="587" t="s">
        <v>832</v>
      </c>
    </row>
    <row r="23" spans="1:11" x14ac:dyDescent="0.25">
      <c r="A23" s="382" t="s">
        <v>858</v>
      </c>
      <c r="B23" s="329" t="s">
        <v>855</v>
      </c>
      <c r="C23" s="116" t="s">
        <v>856</v>
      </c>
      <c r="D23" s="83" t="s">
        <v>859</v>
      </c>
      <c r="E23" s="118"/>
      <c r="F23" s="83"/>
      <c r="G23" s="83"/>
      <c r="H23" s="432">
        <v>-3.0999999999999999E-3</v>
      </c>
      <c r="I23" s="432">
        <v>-1.8E-3</v>
      </c>
      <c r="J23" s="432" t="s">
        <v>832</v>
      </c>
      <c r="K23" s="432" t="s">
        <v>832</v>
      </c>
    </row>
    <row r="24" spans="1:11" x14ac:dyDescent="0.25">
      <c r="A24" s="381" t="s">
        <v>1022</v>
      </c>
      <c r="B24" s="328">
        <v>2.5000000000000001E-3</v>
      </c>
      <c r="C24" s="117" t="s">
        <v>1023</v>
      </c>
      <c r="D24" s="119"/>
      <c r="E24" s="79"/>
      <c r="F24" s="79"/>
      <c r="G24" s="79"/>
      <c r="H24" s="587">
        <v>-3.3E-3</v>
      </c>
      <c r="I24" s="587">
        <v>-1.8E-3</v>
      </c>
      <c r="J24" s="587" t="s">
        <v>832</v>
      </c>
      <c r="K24" s="587" t="s">
        <v>832</v>
      </c>
    </row>
    <row r="25" spans="1:11" x14ac:dyDescent="0.25">
      <c r="A25" s="382" t="s">
        <v>860</v>
      </c>
      <c r="B25" s="329" t="s">
        <v>855</v>
      </c>
      <c r="C25" s="116" t="s">
        <v>856</v>
      </c>
      <c r="D25" s="83" t="s">
        <v>861</v>
      </c>
      <c r="E25" s="118"/>
      <c r="F25" s="83"/>
      <c r="G25" s="83" t="s">
        <v>767</v>
      </c>
      <c r="H25" s="432">
        <v>-5.0000000000000002E-5</v>
      </c>
      <c r="I25" s="432"/>
      <c r="J25" s="432"/>
      <c r="K25" s="432"/>
    </row>
    <row r="26" spans="1:11" x14ac:dyDescent="0.25">
      <c r="H26" s="589"/>
      <c r="I26" s="589"/>
      <c r="J26" s="589"/>
      <c r="K26" s="589"/>
    </row>
  </sheetData>
  <mergeCells count="1">
    <mergeCell ref="A2:F2"/>
  </mergeCell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sheetPr>
  <dimension ref="A1:BN77"/>
  <sheetViews>
    <sheetView zoomScale="80" zoomScaleNormal="80" workbookViewId="0">
      <pane xSplit="3" ySplit="7" topLeftCell="D8" activePane="bottomRight" state="frozen"/>
      <selection pane="topRight" activeCell="D1" sqref="D1"/>
      <selection pane="bottomLeft" activeCell="A8" sqref="A8"/>
      <selection pane="bottomRight" activeCell="E22" sqref="E22"/>
    </sheetView>
  </sheetViews>
  <sheetFormatPr defaultColWidth="9.140625" defaultRowHeight="15" x14ac:dyDescent="0.25"/>
  <cols>
    <col min="1" max="1" width="32.42578125" style="52" customWidth="1"/>
    <col min="2" max="2" width="21.42578125" style="354" bestFit="1" customWidth="1"/>
    <col min="3" max="3" width="7.7109375" style="114" customWidth="1"/>
    <col min="4" max="4" width="72.5703125" style="52" bestFit="1" customWidth="1"/>
    <col min="5" max="5" width="10" style="52" customWidth="1"/>
    <col min="6" max="6" width="69.42578125" style="52" bestFit="1" customWidth="1"/>
    <col min="7" max="7" width="11.7109375" style="114" bestFit="1" customWidth="1"/>
    <col min="8" max="8" width="10.140625" style="52" customWidth="1"/>
    <col min="9" max="9" width="11.42578125" style="52" customWidth="1"/>
    <col min="10" max="10" width="10.140625" style="52" customWidth="1"/>
    <col min="11" max="12" width="11" style="52" customWidth="1"/>
    <col min="13" max="16384" width="9.140625" style="52"/>
  </cols>
  <sheetData>
    <row r="1" spans="1:66" x14ac:dyDescent="0.25">
      <c r="A1" s="124" t="s">
        <v>862</v>
      </c>
    </row>
    <row r="2" spans="1:66" ht="30" customHeight="1" x14ac:dyDescent="0.25">
      <c r="A2" s="603" t="s">
        <v>2</v>
      </c>
      <c r="B2" s="599"/>
      <c r="C2" s="599"/>
      <c r="D2" s="599"/>
      <c r="E2" s="599"/>
      <c r="F2" s="599"/>
      <c r="G2" s="423"/>
    </row>
    <row r="3" spans="1:66" x14ac:dyDescent="0.25">
      <c r="A3" s="107">
        <f>'NYSE Tape A'!$A$3</f>
        <v>45748</v>
      </c>
    </row>
    <row r="4" spans="1:66" x14ac:dyDescent="0.25">
      <c r="A4" s="122"/>
    </row>
    <row r="5" spans="1:66" x14ac:dyDescent="0.25">
      <c r="A5" s="76"/>
    </row>
    <row r="6" spans="1:66" customFormat="1" ht="40.5" customHeight="1" x14ac:dyDescent="0.25">
      <c r="A6" s="177" t="s">
        <v>722</v>
      </c>
      <c r="B6" s="397" t="s">
        <v>84</v>
      </c>
      <c r="C6" s="177" t="s">
        <v>69</v>
      </c>
      <c r="D6" s="177" t="s">
        <v>723</v>
      </c>
      <c r="E6" s="177" t="s">
        <v>724</v>
      </c>
      <c r="F6" s="177" t="s">
        <v>863</v>
      </c>
      <c r="G6" s="177" t="s">
        <v>726</v>
      </c>
      <c r="H6" s="177" t="s">
        <v>864</v>
      </c>
      <c r="I6" s="177" t="s">
        <v>865</v>
      </c>
      <c r="J6" s="177" t="s">
        <v>866</v>
      </c>
      <c r="K6" s="177"/>
      <c r="L6" s="177"/>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row>
    <row r="7" spans="1:66" customFormat="1" ht="30" x14ac:dyDescent="0.25">
      <c r="A7" s="395" t="s">
        <v>867</v>
      </c>
      <c r="B7" s="355"/>
      <c r="C7" s="170"/>
      <c r="D7" s="170"/>
      <c r="E7" s="170"/>
      <c r="F7" s="170"/>
      <c r="G7" s="226"/>
      <c r="H7" s="170"/>
      <c r="I7" s="170"/>
      <c r="J7" s="352"/>
      <c r="K7" s="424" t="s">
        <v>868</v>
      </c>
      <c r="L7" s="424" t="s">
        <v>521</v>
      </c>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row>
    <row r="8" spans="1:66" customFormat="1" x14ac:dyDescent="0.25">
      <c r="A8" s="395"/>
      <c r="B8" s="355"/>
      <c r="C8" s="170"/>
      <c r="D8" s="170"/>
      <c r="E8" s="170"/>
      <c r="F8" s="170"/>
      <c r="G8" s="226"/>
      <c r="H8" s="170"/>
      <c r="I8" s="170"/>
      <c r="J8" s="352"/>
      <c r="K8" s="424"/>
      <c r="L8" s="424"/>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row>
    <row r="9" spans="1:66" customFormat="1" x14ac:dyDescent="0.25">
      <c r="A9" s="382" t="s">
        <v>869</v>
      </c>
      <c r="B9" s="336">
        <v>6.0000000000000001E-3</v>
      </c>
      <c r="C9" s="116" t="s">
        <v>505</v>
      </c>
      <c r="D9" s="83" t="s">
        <v>870</v>
      </c>
      <c r="E9" s="83"/>
      <c r="F9" s="83"/>
      <c r="G9" s="116"/>
      <c r="H9" s="407">
        <v>-3.0000000000000001E-3</v>
      </c>
      <c r="I9" s="407">
        <v>-3.3999999999999998E-3</v>
      </c>
      <c r="J9" s="407">
        <v>-3.3E-3</v>
      </c>
      <c r="K9" s="407">
        <v>2.8999999999999998E-3</v>
      </c>
      <c r="L9" s="407">
        <v>1E-3</v>
      </c>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row>
    <row r="10" spans="1:66" customFormat="1" x14ac:dyDescent="0.25">
      <c r="A10" s="398" t="s">
        <v>871</v>
      </c>
      <c r="B10" s="437">
        <v>1.5E-3</v>
      </c>
      <c r="C10" s="140" t="s">
        <v>505</v>
      </c>
      <c r="D10" s="139"/>
      <c r="E10" s="139"/>
      <c r="F10" s="139"/>
      <c r="G10" s="140"/>
      <c r="H10" s="438">
        <v>-2.2000000000000001E-3</v>
      </c>
      <c r="I10" s="438">
        <v>-2E-3</v>
      </c>
      <c r="J10" s="438">
        <v>-2.2000000000000001E-3</v>
      </c>
      <c r="K10" s="438"/>
      <c r="L10" s="438"/>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row>
    <row r="11" spans="1:66" x14ac:dyDescent="0.25">
      <c r="A11" s="382" t="s">
        <v>872</v>
      </c>
      <c r="B11" s="336">
        <v>2E-3</v>
      </c>
      <c r="C11" s="116" t="s">
        <v>505</v>
      </c>
      <c r="D11" s="83"/>
      <c r="E11" s="83"/>
      <c r="F11" s="83"/>
      <c r="G11" s="116"/>
      <c r="H11" s="407">
        <v>-2.5000000000000001E-3</v>
      </c>
      <c r="I11" s="407">
        <v>-2.2000000000000001E-3</v>
      </c>
      <c r="J11" s="407">
        <v>-2.5000000000000001E-3</v>
      </c>
      <c r="K11" s="407">
        <v>2.8999999999999998E-3</v>
      </c>
      <c r="L11" s="407">
        <v>1E-3</v>
      </c>
    </row>
    <row r="12" spans="1:66" x14ac:dyDescent="0.25">
      <c r="A12" s="381" t="s">
        <v>873</v>
      </c>
      <c r="B12" s="437">
        <v>3.0000000000000001E-3</v>
      </c>
      <c r="C12" s="140" t="s">
        <v>505</v>
      </c>
      <c r="D12" s="139"/>
      <c r="E12" s="139"/>
      <c r="F12" s="139" t="s">
        <v>874</v>
      </c>
      <c r="G12" s="140"/>
      <c r="H12" s="438">
        <v>-2.8999999999999998E-3</v>
      </c>
      <c r="I12" s="438">
        <v>-2.2000000000000001E-3</v>
      </c>
      <c r="J12" s="438">
        <v>-2.8999999999999998E-3</v>
      </c>
      <c r="K12" s="438">
        <v>2.8999999999999998E-3</v>
      </c>
      <c r="L12" s="438">
        <v>1E-3</v>
      </c>
    </row>
    <row r="13" spans="1:66" x14ac:dyDescent="0.25">
      <c r="A13" s="382" t="s">
        <v>875</v>
      </c>
      <c r="B13" s="336">
        <v>5.0000000000000001E-3</v>
      </c>
      <c r="C13" s="116" t="s">
        <v>505</v>
      </c>
      <c r="D13" s="83"/>
      <c r="E13" s="83"/>
      <c r="F13" s="83"/>
      <c r="G13" s="116"/>
      <c r="H13" s="407">
        <v>-3.0000000000000001E-3</v>
      </c>
      <c r="I13" s="407">
        <v>-2.3E-3</v>
      </c>
      <c r="J13" s="407">
        <v>-3.0999999999999999E-3</v>
      </c>
      <c r="K13" s="407">
        <v>2.8999999999999998E-3</v>
      </c>
      <c r="L13" s="407">
        <v>1E-3</v>
      </c>
    </row>
    <row r="14" spans="1:66" x14ac:dyDescent="0.25">
      <c r="A14" s="381" t="s">
        <v>876</v>
      </c>
      <c r="B14" s="437">
        <v>7.0000000000000001E-3</v>
      </c>
      <c r="C14" s="117" t="s">
        <v>505</v>
      </c>
      <c r="D14" s="139"/>
      <c r="E14" s="139"/>
      <c r="F14" s="139" t="s">
        <v>877</v>
      </c>
      <c r="G14" s="140"/>
      <c r="H14" s="438">
        <v>-3.0999999999999999E-3</v>
      </c>
      <c r="I14" s="438">
        <v>-2.3E-3</v>
      </c>
      <c r="J14" s="438">
        <v>-3.2000000000000002E-3</v>
      </c>
      <c r="K14" s="438">
        <v>2.8999999999999998E-3</v>
      </c>
      <c r="L14" s="438">
        <v>1E-3</v>
      </c>
    </row>
    <row r="15" spans="1:66" x14ac:dyDescent="0.25">
      <c r="A15" s="382" t="s">
        <v>878</v>
      </c>
      <c r="B15" s="336"/>
      <c r="C15" s="116" t="s">
        <v>505</v>
      </c>
      <c r="D15" s="83" t="s">
        <v>879</v>
      </c>
      <c r="E15" s="83" t="s">
        <v>880</v>
      </c>
      <c r="F15" s="83"/>
      <c r="G15" s="116"/>
      <c r="H15" s="407">
        <v>-2.8999999999999998E-3</v>
      </c>
      <c r="I15" s="407">
        <v>-2.2000000000000001E-3</v>
      </c>
      <c r="J15" s="407">
        <v>-2.8999999999999998E-3</v>
      </c>
      <c r="K15" s="407"/>
      <c r="L15" s="407"/>
    </row>
    <row r="16" spans="1:66" x14ac:dyDescent="0.25">
      <c r="A16" s="398" t="s">
        <v>881</v>
      </c>
      <c r="B16" s="437"/>
      <c r="C16" s="140" t="s">
        <v>505</v>
      </c>
      <c r="D16" s="139" t="s">
        <v>882</v>
      </c>
      <c r="E16" s="139" t="s">
        <v>880</v>
      </c>
      <c r="F16" s="139" t="s">
        <v>883</v>
      </c>
      <c r="G16" s="140"/>
      <c r="H16" s="438">
        <v>-2.8E-3</v>
      </c>
      <c r="I16" s="438">
        <v>-2.2000000000000001E-3</v>
      </c>
      <c r="J16" s="438">
        <v>-2.8E-3</v>
      </c>
      <c r="K16" s="438"/>
      <c r="L16" s="438"/>
    </row>
    <row r="17" spans="1:66" x14ac:dyDescent="0.25">
      <c r="A17" s="382" t="s">
        <v>884</v>
      </c>
      <c r="B17" s="336"/>
      <c r="C17" s="116" t="s">
        <v>505</v>
      </c>
      <c r="D17" s="83" t="s">
        <v>885</v>
      </c>
      <c r="E17" s="83"/>
      <c r="F17" s="83"/>
      <c r="G17" s="116"/>
      <c r="H17" s="407">
        <v>-3.0000000000000001E-3</v>
      </c>
      <c r="I17" s="407">
        <v>-3.0000000000000001E-3</v>
      </c>
      <c r="J17" s="407">
        <v>-3.0000000000000001E-3</v>
      </c>
      <c r="K17" s="407"/>
      <c r="L17" s="407"/>
    </row>
    <row r="18" spans="1:66" customFormat="1" x14ac:dyDescent="0.25">
      <c r="A18" s="395" t="s">
        <v>886</v>
      </c>
      <c r="B18" s="355"/>
      <c r="C18" s="170"/>
      <c r="D18" s="170"/>
      <c r="E18" s="170"/>
      <c r="F18" s="170"/>
      <c r="G18" s="226"/>
      <c r="H18" s="409"/>
      <c r="I18" s="409"/>
      <c r="J18" s="410"/>
      <c r="K18" s="410"/>
      <c r="L18" s="410"/>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row>
    <row r="19" spans="1:66" x14ac:dyDescent="0.25">
      <c r="A19" s="381" t="s">
        <v>454</v>
      </c>
      <c r="B19" s="437" t="s">
        <v>832</v>
      </c>
      <c r="C19" s="140" t="s">
        <v>505</v>
      </c>
      <c r="D19" s="139" t="s">
        <v>887</v>
      </c>
      <c r="E19" s="139" t="s">
        <v>888</v>
      </c>
      <c r="F19" s="139" t="s">
        <v>889</v>
      </c>
      <c r="G19" s="140"/>
      <c r="H19" s="438">
        <v>-3.3E-3</v>
      </c>
      <c r="I19" s="438">
        <v>-3.3999999999999998E-3</v>
      </c>
      <c r="J19" s="438">
        <v>-3.3E-3</v>
      </c>
      <c r="K19" s="438"/>
      <c r="L19" s="438"/>
    </row>
    <row r="20" spans="1:66" x14ac:dyDescent="0.25">
      <c r="A20" s="382" t="s">
        <v>455</v>
      </c>
      <c r="B20" s="336"/>
      <c r="C20" s="116" t="s">
        <v>505</v>
      </c>
      <c r="D20" s="83" t="s">
        <v>890</v>
      </c>
      <c r="E20" s="83" t="s">
        <v>888</v>
      </c>
      <c r="F20" s="83" t="s">
        <v>891</v>
      </c>
      <c r="G20" s="116"/>
      <c r="H20" s="407">
        <v>-3.0999999999999999E-3</v>
      </c>
      <c r="I20" s="407">
        <v>-3.0999999999999999E-3</v>
      </c>
      <c r="J20" s="407">
        <v>-3.0999999999999999E-3</v>
      </c>
      <c r="K20" s="407"/>
      <c r="L20" s="407"/>
    </row>
    <row r="21" spans="1:66" ht="30" x14ac:dyDescent="0.25">
      <c r="A21" s="395" t="s">
        <v>892</v>
      </c>
      <c r="B21" s="355"/>
      <c r="C21" s="170"/>
      <c r="D21" s="170"/>
      <c r="E21" s="170"/>
      <c r="F21" s="170"/>
      <c r="G21" s="226"/>
      <c r="H21" s="409"/>
      <c r="I21" s="409"/>
      <c r="J21" s="410"/>
      <c r="K21" s="410"/>
      <c r="L21" s="424" t="s">
        <v>893</v>
      </c>
    </row>
    <row r="22" spans="1:66" x14ac:dyDescent="0.25">
      <c r="A22" s="382" t="s">
        <v>894</v>
      </c>
      <c r="B22" s="336">
        <v>3.0000000000000001E-3</v>
      </c>
      <c r="C22" s="116" t="s">
        <v>505</v>
      </c>
      <c r="D22" s="83" t="s">
        <v>895</v>
      </c>
      <c r="E22" s="83" t="s">
        <v>896</v>
      </c>
      <c r="F22" s="83"/>
      <c r="G22" s="116"/>
      <c r="H22" s="420" t="s">
        <v>897</v>
      </c>
      <c r="I22" s="412"/>
      <c r="J22" s="412"/>
      <c r="K22" s="412"/>
      <c r="L22" s="412"/>
    </row>
    <row r="23" spans="1:66" x14ac:dyDescent="0.25">
      <c r="A23" s="381" t="s">
        <v>450</v>
      </c>
      <c r="B23" s="337"/>
      <c r="C23" s="117"/>
      <c r="D23" s="79"/>
      <c r="E23" s="79"/>
      <c r="F23" s="79" t="s">
        <v>898</v>
      </c>
      <c r="G23" s="117"/>
      <c r="H23" s="419" t="s">
        <v>899</v>
      </c>
      <c r="I23" s="411"/>
      <c r="J23" s="411"/>
      <c r="K23" s="411"/>
      <c r="L23" s="411"/>
    </row>
    <row r="24" spans="1:66" x14ac:dyDescent="0.25">
      <c r="A24" s="382" t="s">
        <v>900</v>
      </c>
      <c r="B24" s="336">
        <v>6.0000000000000001E-3</v>
      </c>
      <c r="C24" s="116" t="s">
        <v>505</v>
      </c>
      <c r="D24" s="83" t="s">
        <v>895</v>
      </c>
      <c r="E24" s="83" t="s">
        <v>896</v>
      </c>
      <c r="F24" s="83" t="s">
        <v>901</v>
      </c>
      <c r="G24" s="116"/>
      <c r="H24" s="420" t="s">
        <v>902</v>
      </c>
      <c r="I24" s="412"/>
      <c r="J24" s="412"/>
      <c r="K24" s="412"/>
      <c r="L24" s="412"/>
    </row>
    <row r="25" spans="1:66" x14ac:dyDescent="0.25">
      <c r="A25" s="381" t="s">
        <v>903</v>
      </c>
      <c r="B25" s="337">
        <v>0.01</v>
      </c>
      <c r="C25" s="117" t="s">
        <v>505</v>
      </c>
      <c r="D25" s="79" t="s">
        <v>895</v>
      </c>
      <c r="E25" s="79" t="s">
        <v>896</v>
      </c>
      <c r="F25" s="79" t="s">
        <v>904</v>
      </c>
      <c r="G25" s="117"/>
      <c r="H25" s="419" t="s">
        <v>905</v>
      </c>
      <c r="I25" s="411"/>
      <c r="J25" s="411"/>
      <c r="K25" s="411"/>
      <c r="L25" s="411"/>
    </row>
    <row r="26" spans="1:66" x14ac:dyDescent="0.25">
      <c r="A26" s="382" t="s">
        <v>906</v>
      </c>
      <c r="B26" s="336"/>
      <c r="C26" s="116" t="s">
        <v>505</v>
      </c>
      <c r="D26" s="83" t="s">
        <v>907</v>
      </c>
      <c r="E26" s="83"/>
      <c r="F26" s="83"/>
      <c r="G26" s="116"/>
      <c r="H26" s="420"/>
      <c r="I26" s="412"/>
      <c r="J26" s="412"/>
      <c r="K26" s="412"/>
      <c r="L26" s="329">
        <v>2E-3</v>
      </c>
    </row>
    <row r="27" spans="1:66" x14ac:dyDescent="0.25">
      <c r="A27" s="395" t="s">
        <v>908</v>
      </c>
      <c r="B27" s="355"/>
      <c r="C27" s="170"/>
      <c r="D27" s="170"/>
      <c r="E27" s="170"/>
      <c r="F27" s="170"/>
      <c r="G27" s="226"/>
      <c r="H27" s="409"/>
      <c r="I27" s="409"/>
      <c r="J27" s="410"/>
      <c r="K27" s="410"/>
      <c r="L27" s="410"/>
    </row>
    <row r="28" spans="1:66" customFormat="1" x14ac:dyDescent="0.25">
      <c r="A28" s="398" t="s">
        <v>909</v>
      </c>
      <c r="B28" s="437" t="s">
        <v>832</v>
      </c>
      <c r="C28" s="140" t="s">
        <v>505</v>
      </c>
      <c r="D28" s="139" t="s">
        <v>910</v>
      </c>
      <c r="E28" s="139" t="s">
        <v>911</v>
      </c>
      <c r="F28" s="139"/>
      <c r="G28" s="140"/>
      <c r="H28" s="416">
        <v>-3.5000000000000001E-3</v>
      </c>
      <c r="I28" s="416">
        <v>-3.5000000000000001E-3</v>
      </c>
      <c r="J28" s="416">
        <v>-3.5000000000000001E-3</v>
      </c>
      <c r="K28" s="438"/>
      <c r="L28" s="438"/>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row>
    <row r="29" spans="1:66" customFormat="1" x14ac:dyDescent="0.25">
      <c r="A29" s="382" t="s">
        <v>461</v>
      </c>
      <c r="B29" s="336" t="s">
        <v>832</v>
      </c>
      <c r="C29" s="116" t="s">
        <v>505</v>
      </c>
      <c r="D29" s="83" t="s">
        <v>912</v>
      </c>
      <c r="E29" s="83"/>
      <c r="F29" s="83"/>
      <c r="G29" s="116"/>
      <c r="H29" s="401">
        <v>-3.3999999999999998E-3</v>
      </c>
      <c r="I29" s="401">
        <v>-3.3999999999999998E-3</v>
      </c>
      <c r="J29" s="401">
        <v>-3.3999999999999998E-3</v>
      </c>
      <c r="K29" s="407"/>
      <c r="L29" s="407"/>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row>
    <row r="30" spans="1:66" x14ac:dyDescent="0.25">
      <c r="A30" s="381" t="s">
        <v>460</v>
      </c>
      <c r="B30" s="337" t="s">
        <v>832</v>
      </c>
      <c r="C30" s="117" t="s">
        <v>505</v>
      </c>
      <c r="D30" s="79" t="s">
        <v>913</v>
      </c>
      <c r="E30" s="79"/>
      <c r="F30" s="79"/>
      <c r="G30" s="117"/>
      <c r="H30" s="402">
        <v>-3.5999999999999999E-3</v>
      </c>
      <c r="I30" s="402">
        <v>-3.5999999999999999E-3</v>
      </c>
      <c r="J30" s="402">
        <v>-3.5999999999999999E-3</v>
      </c>
      <c r="K30" s="408"/>
      <c r="L30" s="408"/>
    </row>
    <row r="31" spans="1:66" x14ac:dyDescent="0.25">
      <c r="A31" s="382" t="s">
        <v>459</v>
      </c>
      <c r="B31" s="336" t="s">
        <v>832</v>
      </c>
      <c r="C31" s="116" t="s">
        <v>505</v>
      </c>
      <c r="D31" s="83" t="s">
        <v>914</v>
      </c>
      <c r="E31" s="83"/>
      <c r="F31" s="83"/>
      <c r="G31" s="116"/>
      <c r="H31" s="401">
        <v>-3.7000000000000002E-3</v>
      </c>
      <c r="I31" s="401">
        <v>-3.7000000000000002E-3</v>
      </c>
      <c r="J31" s="401">
        <v>-3.7000000000000002E-3</v>
      </c>
      <c r="K31" s="407"/>
      <c r="L31" s="407"/>
    </row>
    <row r="32" spans="1:66" x14ac:dyDescent="0.25">
      <c r="A32" s="381" t="s">
        <v>458</v>
      </c>
      <c r="B32" s="337">
        <v>0.01</v>
      </c>
      <c r="C32" s="117" t="s">
        <v>505</v>
      </c>
      <c r="D32" s="79" t="s">
        <v>915</v>
      </c>
      <c r="E32" s="79"/>
      <c r="F32" s="79" t="s">
        <v>916</v>
      </c>
      <c r="G32" s="117"/>
      <c r="H32" s="402">
        <v>-3.8E-3</v>
      </c>
      <c r="I32" s="402">
        <v>-3.8E-3</v>
      </c>
      <c r="J32" s="402">
        <v>-3.8E-3</v>
      </c>
      <c r="K32" s="402"/>
      <c r="L32" s="402"/>
    </row>
    <row r="33" spans="1:66" x14ac:dyDescent="0.25">
      <c r="A33" s="382" t="s">
        <v>917</v>
      </c>
      <c r="B33" s="336" t="s">
        <v>832</v>
      </c>
      <c r="C33" s="116" t="s">
        <v>505</v>
      </c>
      <c r="D33" s="83" t="s">
        <v>918</v>
      </c>
      <c r="E33" s="463">
        <v>44682</v>
      </c>
      <c r="F33" s="83" t="s">
        <v>919</v>
      </c>
      <c r="G33" s="116"/>
      <c r="H33" s="401">
        <v>0</v>
      </c>
      <c r="I33" s="401">
        <v>0</v>
      </c>
      <c r="J33" s="401">
        <v>0</v>
      </c>
      <c r="K33" s="407"/>
      <c r="L33" s="407"/>
    </row>
    <row r="34" spans="1:66" x14ac:dyDescent="0.25">
      <c r="A34" s="395" t="s">
        <v>920</v>
      </c>
      <c r="B34" s="355"/>
      <c r="C34" s="170"/>
      <c r="D34" s="170"/>
      <c r="E34" s="170"/>
      <c r="F34" s="170"/>
      <c r="G34" s="226"/>
      <c r="H34" s="405"/>
      <c r="I34" s="405"/>
      <c r="J34" s="406"/>
      <c r="K34" s="406"/>
      <c r="L34" s="406"/>
    </row>
    <row r="35" spans="1:66" customFormat="1" x14ac:dyDescent="0.25">
      <c r="A35" s="382" t="s">
        <v>462</v>
      </c>
      <c r="B35" s="336">
        <v>3.0000000000000001E-3</v>
      </c>
      <c r="C35" s="116" t="s">
        <v>505</v>
      </c>
      <c r="D35" s="83" t="s">
        <v>921</v>
      </c>
      <c r="E35" s="83"/>
      <c r="F35" s="83"/>
      <c r="G35" s="116"/>
      <c r="H35" s="401">
        <v>-3.0000000000000001E-3</v>
      </c>
      <c r="I35" s="401">
        <v>-3.0000000000000001E-3</v>
      </c>
      <c r="J35" s="401">
        <v>-3.0000000000000001E-3</v>
      </c>
      <c r="K35" s="401"/>
      <c r="L35" s="401"/>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row>
    <row r="36" spans="1:66" customFormat="1" x14ac:dyDescent="0.25">
      <c r="A36" s="381" t="s">
        <v>922</v>
      </c>
      <c r="B36" s="337">
        <v>5.0000000000000001E-3</v>
      </c>
      <c r="C36" s="117" t="s">
        <v>197</v>
      </c>
      <c r="D36" s="79" t="s">
        <v>921</v>
      </c>
      <c r="E36" s="79"/>
      <c r="F36" s="79"/>
      <c r="G36" s="117" t="s">
        <v>767</v>
      </c>
      <c r="H36" s="402"/>
      <c r="I36" s="402"/>
      <c r="J36" s="402">
        <v>-4.0000000000000002E-4</v>
      </c>
      <c r="K36" s="402"/>
      <c r="L36" s="40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row>
    <row r="37" spans="1:66" x14ac:dyDescent="0.25">
      <c r="A37" s="382" t="s">
        <v>923</v>
      </c>
      <c r="B37" s="336">
        <v>6.4999999999999997E-3</v>
      </c>
      <c r="C37" s="116" t="s">
        <v>505</v>
      </c>
      <c r="D37" s="83" t="s">
        <v>921</v>
      </c>
      <c r="E37" s="83"/>
      <c r="F37" s="83"/>
      <c r="G37" s="116" t="s">
        <v>767</v>
      </c>
      <c r="H37" s="401">
        <v>-2.0000000000000001E-4</v>
      </c>
      <c r="I37" s="401">
        <v>-2.0000000000000001E-4</v>
      </c>
      <c r="J37" s="401"/>
      <c r="K37" s="401"/>
      <c r="L37" s="401"/>
    </row>
    <row r="38" spans="1:66" x14ac:dyDescent="0.25">
      <c r="A38" s="381" t="s">
        <v>462</v>
      </c>
      <c r="B38" s="337">
        <v>7.4999999999999997E-3</v>
      </c>
      <c r="C38" s="117" t="s">
        <v>505</v>
      </c>
      <c r="D38" s="79" t="s">
        <v>921</v>
      </c>
      <c r="E38" s="79"/>
      <c r="F38" s="79" t="s">
        <v>924</v>
      </c>
      <c r="G38" s="117" t="s">
        <v>767</v>
      </c>
      <c r="H38" s="402">
        <v>-1E-3</v>
      </c>
      <c r="I38" s="402">
        <v>-1E-3</v>
      </c>
      <c r="J38" s="402">
        <v>-1E-3</v>
      </c>
      <c r="K38" s="402"/>
      <c r="L38" s="402"/>
    </row>
    <row r="39" spans="1:66" ht="30" x14ac:dyDescent="0.25">
      <c r="A39" s="395" t="s">
        <v>925</v>
      </c>
      <c r="B39" s="355"/>
      <c r="C39" s="170"/>
      <c r="D39" s="170"/>
      <c r="E39" s="170"/>
      <c r="F39" s="170"/>
      <c r="G39" s="226"/>
      <c r="H39" s="405"/>
      <c r="I39" s="405"/>
      <c r="J39" s="406"/>
      <c r="K39" s="425" t="s">
        <v>926</v>
      </c>
      <c r="L39" s="425" t="s">
        <v>926</v>
      </c>
    </row>
    <row r="40" spans="1:66" customFormat="1" x14ac:dyDescent="0.25">
      <c r="A40" s="382" t="s">
        <v>927</v>
      </c>
      <c r="B40" s="336">
        <v>2E-3</v>
      </c>
      <c r="C40" s="116" t="s">
        <v>399</v>
      </c>
      <c r="D40" s="83" t="s">
        <v>928</v>
      </c>
      <c r="E40" s="373" t="s">
        <v>929</v>
      </c>
      <c r="F40" s="83" t="s">
        <v>930</v>
      </c>
      <c r="G40" s="116"/>
      <c r="H40" s="401"/>
      <c r="I40" s="401">
        <v>-2.5000000000000001E-3</v>
      </c>
      <c r="J40" s="401"/>
      <c r="K40" s="401"/>
      <c r="L40" s="401"/>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row>
    <row r="41" spans="1:66" customFormat="1" x14ac:dyDescent="0.25">
      <c r="A41" s="381" t="s">
        <v>931</v>
      </c>
      <c r="B41" s="337">
        <v>0.01</v>
      </c>
      <c r="C41" s="117" t="s">
        <v>399</v>
      </c>
      <c r="D41" s="79"/>
      <c r="E41" s="79" t="s">
        <v>929</v>
      </c>
      <c r="F41" s="79" t="s">
        <v>932</v>
      </c>
      <c r="G41" s="117"/>
      <c r="H41" s="402"/>
      <c r="I41" s="402">
        <v>-2.8E-3</v>
      </c>
      <c r="J41" s="402"/>
      <c r="K41" s="402"/>
      <c r="L41" s="40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row>
    <row r="42" spans="1:66" x14ac:dyDescent="0.25">
      <c r="A42" s="382" t="s">
        <v>933</v>
      </c>
      <c r="B42" s="336">
        <v>1.4999999999999999E-2</v>
      </c>
      <c r="C42" s="116" t="s">
        <v>399</v>
      </c>
      <c r="D42" s="83"/>
      <c r="E42" s="83"/>
      <c r="F42" s="83"/>
      <c r="G42" s="116"/>
      <c r="H42" s="401"/>
      <c r="I42" s="401">
        <v>-3.0000000000000001E-3</v>
      </c>
      <c r="J42" s="401"/>
      <c r="K42" s="401"/>
      <c r="L42" s="401"/>
    </row>
    <row r="43" spans="1:66" x14ac:dyDescent="0.25">
      <c r="A43" s="381" t="s">
        <v>934</v>
      </c>
      <c r="B43" s="337">
        <v>5.0000000000000001E-3</v>
      </c>
      <c r="C43" s="117" t="s">
        <v>399</v>
      </c>
      <c r="D43" s="79" t="s">
        <v>935</v>
      </c>
      <c r="E43" s="79" t="s">
        <v>936</v>
      </c>
      <c r="F43" s="79" t="s">
        <v>937</v>
      </c>
      <c r="G43" s="117" t="s">
        <v>767</v>
      </c>
      <c r="H43" s="414"/>
      <c r="I43" s="402">
        <v>-2.0000000000000001E-4</v>
      </c>
      <c r="J43" s="408"/>
      <c r="K43" s="408"/>
      <c r="L43" s="408"/>
    </row>
    <row r="44" spans="1:66" x14ac:dyDescent="0.25">
      <c r="A44" s="382" t="s">
        <v>938</v>
      </c>
      <c r="B44" s="336">
        <v>5.0000000000000001E-3</v>
      </c>
      <c r="C44" s="116" t="s">
        <v>399</v>
      </c>
      <c r="D44" s="83" t="s">
        <v>939</v>
      </c>
      <c r="E44" s="83" t="s">
        <v>936</v>
      </c>
      <c r="F44" s="83" t="s">
        <v>937</v>
      </c>
      <c r="G44" s="116" t="s">
        <v>767</v>
      </c>
      <c r="H44" s="413"/>
      <c r="I44" s="401">
        <v>-2.9999999999999997E-4</v>
      </c>
      <c r="J44" s="407"/>
      <c r="K44" s="407"/>
      <c r="L44" s="407"/>
    </row>
    <row r="45" spans="1:66" x14ac:dyDescent="0.25">
      <c r="A45" s="381" t="s">
        <v>940</v>
      </c>
      <c r="B45" s="337">
        <v>5.0000000000000001E-3</v>
      </c>
      <c r="C45" s="117" t="s">
        <v>399</v>
      </c>
      <c r="D45" s="79" t="s">
        <v>941</v>
      </c>
      <c r="E45" s="79" t="s">
        <v>936</v>
      </c>
      <c r="F45" s="79" t="s">
        <v>937</v>
      </c>
      <c r="G45" s="117" t="s">
        <v>767</v>
      </c>
      <c r="H45" s="414"/>
      <c r="I45" s="402">
        <v>-4.0000000000000002E-4</v>
      </c>
      <c r="J45" s="408"/>
      <c r="K45" s="408"/>
      <c r="L45" s="408"/>
    </row>
    <row r="46" spans="1:66" x14ac:dyDescent="0.25">
      <c r="A46" s="382" t="s">
        <v>942</v>
      </c>
      <c r="B46" s="439">
        <v>2E-3</v>
      </c>
      <c r="C46" s="440" t="s">
        <v>197</v>
      </c>
      <c r="D46" s="441" t="s">
        <v>943</v>
      </c>
      <c r="E46" s="441"/>
      <c r="F46" s="441"/>
      <c r="G46" s="440"/>
      <c r="H46" s="442"/>
      <c r="I46" s="442"/>
      <c r="J46" s="442">
        <v>-3.0000000000000001E-3</v>
      </c>
      <c r="K46" s="442"/>
      <c r="L46" s="442"/>
    </row>
    <row r="47" spans="1:66" x14ac:dyDescent="0.25">
      <c r="A47" s="381" t="s">
        <v>944</v>
      </c>
      <c r="B47" s="437">
        <v>3.5000000000000001E-3</v>
      </c>
      <c r="C47" s="140" t="s">
        <v>197</v>
      </c>
      <c r="D47" s="139" t="s">
        <v>943</v>
      </c>
      <c r="E47" s="139"/>
      <c r="F47" s="139"/>
      <c r="G47" s="140"/>
      <c r="H47" s="416"/>
      <c r="I47" s="416"/>
      <c r="J47" s="416">
        <v>-3.3E-3</v>
      </c>
      <c r="K47" s="416"/>
      <c r="L47" s="416"/>
    </row>
    <row r="48" spans="1:66" x14ac:dyDescent="0.25">
      <c r="A48" s="382" t="s">
        <v>945</v>
      </c>
      <c r="B48" s="439">
        <v>4.0000000000000001E-3</v>
      </c>
      <c r="C48" s="440" t="s">
        <v>197</v>
      </c>
      <c r="D48" s="441" t="s">
        <v>943</v>
      </c>
      <c r="E48" s="441"/>
      <c r="F48" s="441"/>
      <c r="G48" s="440"/>
      <c r="H48" s="442"/>
      <c r="I48" s="442"/>
      <c r="J48" s="442">
        <v>-3.3999999999999998E-3</v>
      </c>
      <c r="K48" s="442">
        <v>2.8999999999999998E-3</v>
      </c>
      <c r="L48" s="442">
        <v>2.8999999999999998E-3</v>
      </c>
    </row>
    <row r="49" spans="1:66" x14ac:dyDescent="0.25">
      <c r="A49" s="395" t="s">
        <v>946</v>
      </c>
      <c r="B49" s="355"/>
      <c r="C49" s="170"/>
      <c r="D49" s="170"/>
      <c r="E49" s="170"/>
      <c r="F49" s="170"/>
      <c r="G49" s="226"/>
      <c r="H49" s="405"/>
      <c r="I49" s="405"/>
      <c r="J49" s="406"/>
      <c r="K49" s="406"/>
      <c r="L49" s="406"/>
    </row>
    <row r="50" spans="1:66" x14ac:dyDescent="0.25">
      <c r="A50" s="382" t="s">
        <v>947</v>
      </c>
      <c r="B50" s="336"/>
      <c r="C50" s="116" t="s">
        <v>505</v>
      </c>
      <c r="D50" s="83" t="s">
        <v>948</v>
      </c>
      <c r="E50" s="83"/>
      <c r="F50" s="83"/>
      <c r="G50" s="116"/>
      <c r="H50" s="401">
        <v>-3.3E-3</v>
      </c>
      <c r="I50" s="401">
        <v>-3.3E-3</v>
      </c>
      <c r="J50" s="401">
        <v>-3.3E-3</v>
      </c>
      <c r="K50" s="401"/>
      <c r="L50" s="401"/>
    </row>
    <row r="51" spans="1:66" x14ac:dyDescent="0.25">
      <c r="A51" s="381" t="s">
        <v>476</v>
      </c>
      <c r="B51" s="337"/>
      <c r="C51" s="117" t="s">
        <v>505</v>
      </c>
      <c r="D51" s="79" t="s">
        <v>949</v>
      </c>
      <c r="E51" s="79"/>
      <c r="F51" s="79"/>
      <c r="G51" s="117"/>
      <c r="H51" s="402">
        <v>-3.2000000000000002E-3</v>
      </c>
      <c r="I51" s="402">
        <v>-3.2000000000000002E-3</v>
      </c>
      <c r="J51" s="402">
        <v>-3.2000000000000002E-3</v>
      </c>
      <c r="K51" s="402"/>
      <c r="L51" s="402"/>
    </row>
    <row r="52" spans="1:66" customFormat="1" x14ac:dyDescent="0.25">
      <c r="A52" s="382" t="s">
        <v>950</v>
      </c>
      <c r="B52" s="336"/>
      <c r="C52" s="116" t="s">
        <v>505</v>
      </c>
      <c r="D52" s="83" t="s">
        <v>951</v>
      </c>
      <c r="E52" s="83"/>
      <c r="F52" s="83"/>
      <c r="G52" s="116"/>
      <c r="H52" s="401">
        <v>-3.0999999999999999E-3</v>
      </c>
      <c r="I52" s="401">
        <v>-3.0999999999999999E-3</v>
      </c>
      <c r="J52" s="401">
        <v>-3.0999999999999999E-3</v>
      </c>
      <c r="K52" s="401"/>
      <c r="L52" s="401"/>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row>
    <row r="53" spans="1:66" x14ac:dyDescent="0.25">
      <c r="A53" s="381" t="s">
        <v>478</v>
      </c>
      <c r="B53" s="337"/>
      <c r="C53" s="117" t="s">
        <v>505</v>
      </c>
      <c r="D53" s="79" t="s">
        <v>952</v>
      </c>
      <c r="E53" s="79"/>
      <c r="F53" s="79"/>
      <c r="G53" s="117"/>
      <c r="H53" s="402">
        <v>-2.8999999999999998E-3</v>
      </c>
      <c r="I53" s="402">
        <v>-2.8999999999999998E-3</v>
      </c>
      <c r="J53" s="402">
        <v>-2.8999999999999998E-3</v>
      </c>
      <c r="K53" s="402"/>
      <c r="L53" s="402"/>
    </row>
    <row r="54" spans="1:66" x14ac:dyDescent="0.25">
      <c r="A54" s="382" t="s">
        <v>953</v>
      </c>
      <c r="B54" s="336"/>
      <c r="C54" s="116" t="s">
        <v>505</v>
      </c>
      <c r="D54" s="83" t="s">
        <v>954</v>
      </c>
      <c r="E54" s="83"/>
      <c r="F54" s="83" t="s">
        <v>955</v>
      </c>
      <c r="G54" s="116"/>
      <c r="H54" s="401">
        <v>-2.5999999999999999E-3</v>
      </c>
      <c r="I54" s="401">
        <v>-2.5999999999999999E-3</v>
      </c>
      <c r="J54" s="401">
        <v>-2.5999999999999999E-3</v>
      </c>
      <c r="K54" s="401"/>
      <c r="L54" s="401"/>
    </row>
    <row r="55" spans="1:66" x14ac:dyDescent="0.25">
      <c r="A55" s="381" t="s">
        <v>480</v>
      </c>
      <c r="B55" s="337"/>
      <c r="C55" s="117" t="s">
        <v>505</v>
      </c>
      <c r="D55" s="79" t="s">
        <v>956</v>
      </c>
      <c r="E55" s="79"/>
      <c r="F55" s="79" t="s">
        <v>957</v>
      </c>
      <c r="G55" s="117"/>
      <c r="H55" s="402">
        <v>-2.5000000000000001E-3</v>
      </c>
      <c r="I55" s="402">
        <v>-2.5000000000000001E-3</v>
      </c>
      <c r="J55" s="402">
        <v>-2.5000000000000001E-3</v>
      </c>
      <c r="K55" s="402"/>
      <c r="L55" s="402"/>
    </row>
    <row r="56" spans="1:66" x14ac:dyDescent="0.25">
      <c r="A56" s="382" t="s">
        <v>958</v>
      </c>
      <c r="B56" s="336"/>
      <c r="C56" s="116" t="s">
        <v>505</v>
      </c>
      <c r="D56" s="83" t="s">
        <v>959</v>
      </c>
      <c r="E56" s="83"/>
      <c r="F56" s="83"/>
      <c r="G56" s="116"/>
      <c r="H56" s="401">
        <v>-2E-3</v>
      </c>
      <c r="I56" s="401">
        <v>-2E-3</v>
      </c>
      <c r="J56" s="401">
        <v>-2E-3</v>
      </c>
      <c r="K56" s="401"/>
      <c r="L56" s="401"/>
    </row>
    <row r="57" spans="1:66" x14ac:dyDescent="0.25">
      <c r="A57" s="381" t="s">
        <v>482</v>
      </c>
      <c r="B57" s="337"/>
      <c r="C57" s="117" t="s">
        <v>505</v>
      </c>
      <c r="D57" s="79" t="s">
        <v>960</v>
      </c>
      <c r="E57" s="79"/>
      <c r="F57" s="79"/>
      <c r="G57" s="117"/>
      <c r="H57" s="402">
        <v>-1.5E-3</v>
      </c>
      <c r="I57" s="402">
        <v>-1.5E-3</v>
      </c>
      <c r="J57" s="402">
        <v>-1.5E-3</v>
      </c>
      <c r="K57" s="402"/>
      <c r="L57" s="402"/>
    </row>
    <row r="58" spans="1:66" x14ac:dyDescent="0.25">
      <c r="A58" s="382" t="s">
        <v>961</v>
      </c>
      <c r="B58" s="336">
        <v>2.0000000000000001E-4</v>
      </c>
      <c r="C58" s="116" t="s">
        <v>505</v>
      </c>
      <c r="D58" s="83" t="s">
        <v>962</v>
      </c>
      <c r="E58" s="83" t="s">
        <v>896</v>
      </c>
      <c r="F58" s="83"/>
      <c r="G58" s="116"/>
      <c r="H58" s="401">
        <v>-4.0000000000000002E-4</v>
      </c>
      <c r="I58" s="401">
        <v>-4.0000000000000002E-4</v>
      </c>
      <c r="J58" s="401">
        <v>-4.0000000000000002E-4</v>
      </c>
      <c r="K58" s="401"/>
      <c r="L58" s="401"/>
    </row>
    <row r="59" spans="1:66" x14ac:dyDescent="0.25">
      <c r="A59" s="381" t="s">
        <v>963</v>
      </c>
      <c r="B59" s="337">
        <v>5.0000000000000001E-4</v>
      </c>
      <c r="C59" s="117" t="s">
        <v>505</v>
      </c>
      <c r="D59" s="79" t="s">
        <v>962</v>
      </c>
      <c r="E59" s="79" t="s">
        <v>896</v>
      </c>
      <c r="F59" s="79"/>
      <c r="G59" s="117"/>
      <c r="H59" s="402">
        <v>-1E-3</v>
      </c>
      <c r="I59" s="402">
        <v>-1E-3</v>
      </c>
      <c r="J59" s="402">
        <v>-1E-3</v>
      </c>
      <c r="K59" s="402"/>
      <c r="L59" s="402"/>
    </row>
    <row r="60" spans="1:66" x14ac:dyDescent="0.25">
      <c r="A60" s="382" t="s">
        <v>964</v>
      </c>
      <c r="B60" s="336">
        <v>1E-3</v>
      </c>
      <c r="C60" s="116" t="s">
        <v>505</v>
      </c>
      <c r="D60" s="83" t="s">
        <v>962</v>
      </c>
      <c r="E60" s="83" t="s">
        <v>896</v>
      </c>
      <c r="F60" s="83"/>
      <c r="G60" s="116"/>
      <c r="H60" s="401">
        <v>-1.5E-3</v>
      </c>
      <c r="I60" s="401">
        <v>-1.5E-3</v>
      </c>
      <c r="J60" s="401">
        <v>-1.5E-3</v>
      </c>
      <c r="K60" s="401"/>
      <c r="L60" s="401"/>
    </row>
    <row r="61" spans="1:66" ht="11.25" customHeight="1" x14ac:dyDescent="0.25">
      <c r="A61" s="381" t="s">
        <v>965</v>
      </c>
      <c r="B61" s="337">
        <v>1.5E-3</v>
      </c>
      <c r="C61" s="117" t="s">
        <v>505</v>
      </c>
      <c r="D61" s="79" t="s">
        <v>962</v>
      </c>
      <c r="E61" s="79" t="s">
        <v>896</v>
      </c>
      <c r="F61" s="79"/>
      <c r="G61" s="117"/>
      <c r="H61" s="402">
        <v>-2E-3</v>
      </c>
      <c r="I61" s="402">
        <v>-2E-3</v>
      </c>
      <c r="J61" s="402">
        <v>-2E-3</v>
      </c>
      <c r="K61" s="402"/>
      <c r="L61" s="402"/>
    </row>
    <row r="62" spans="1:66" x14ac:dyDescent="0.25">
      <c r="A62" s="395" t="s">
        <v>966</v>
      </c>
      <c r="B62" s="355"/>
      <c r="C62" s="170"/>
      <c r="D62" s="170"/>
      <c r="E62" s="170"/>
      <c r="F62" s="170"/>
      <c r="G62" s="226"/>
      <c r="H62" s="405"/>
      <c r="I62" s="405"/>
      <c r="J62" s="406"/>
      <c r="K62" s="406"/>
      <c r="L62" s="406"/>
    </row>
    <row r="63" spans="1:66" customFormat="1" x14ac:dyDescent="0.25">
      <c r="A63" s="382" t="s">
        <v>565</v>
      </c>
      <c r="B63" s="336"/>
      <c r="C63" s="116" t="s">
        <v>399</v>
      </c>
      <c r="D63" s="83" t="s">
        <v>967</v>
      </c>
      <c r="E63" s="83"/>
      <c r="F63" s="83"/>
      <c r="G63" s="116" t="s">
        <v>767</v>
      </c>
      <c r="H63" s="401"/>
      <c r="I63" s="426">
        <v>-5.0000000000000002E-5</v>
      </c>
      <c r="J63" s="401"/>
      <c r="K63" s="401"/>
      <c r="L63" s="401"/>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row>
    <row r="64" spans="1:66" x14ac:dyDescent="0.25">
      <c r="A64" s="381" t="s">
        <v>564</v>
      </c>
      <c r="B64" s="337"/>
      <c r="C64" s="117" t="s">
        <v>399</v>
      </c>
      <c r="D64" s="79" t="s">
        <v>968</v>
      </c>
      <c r="E64" s="79"/>
      <c r="F64" s="79"/>
      <c r="G64" s="117" t="s">
        <v>767</v>
      </c>
      <c r="H64" s="402"/>
      <c r="I64" s="427">
        <v>-1E-4</v>
      </c>
      <c r="J64" s="402"/>
      <c r="K64" s="402"/>
      <c r="L64" s="402"/>
    </row>
    <row r="65" spans="1:12" x14ac:dyDescent="0.25">
      <c r="A65" s="382" t="s">
        <v>563</v>
      </c>
      <c r="B65" s="336"/>
      <c r="C65" s="116" t="s">
        <v>399</v>
      </c>
      <c r="D65" s="83" t="s">
        <v>969</v>
      </c>
      <c r="E65" s="83"/>
      <c r="F65" s="83"/>
      <c r="G65" s="116" t="s">
        <v>767</v>
      </c>
      <c r="H65" s="401"/>
      <c r="I65" s="426">
        <v>-2.0000000000000001E-4</v>
      </c>
      <c r="J65" s="401"/>
      <c r="K65" s="401"/>
      <c r="L65" s="401"/>
    </row>
    <row r="66" spans="1:12" x14ac:dyDescent="0.25">
      <c r="A66" s="381" t="s">
        <v>562</v>
      </c>
      <c r="B66" s="337"/>
      <c r="C66" s="117" t="s">
        <v>399</v>
      </c>
      <c r="D66" s="79" t="s">
        <v>970</v>
      </c>
      <c r="E66" s="79"/>
      <c r="F66" s="79"/>
      <c r="G66" s="117" t="s">
        <v>767</v>
      </c>
      <c r="H66" s="402"/>
      <c r="I66" s="427">
        <v>-2.9999999999999997E-4</v>
      </c>
      <c r="J66" s="402"/>
      <c r="K66" s="402"/>
      <c r="L66" s="402"/>
    </row>
    <row r="67" spans="1:12" x14ac:dyDescent="0.25">
      <c r="A67" s="382" t="s">
        <v>561</v>
      </c>
      <c r="B67" s="336"/>
      <c r="C67" s="116" t="s">
        <v>399</v>
      </c>
      <c r="D67" s="83" t="s">
        <v>971</v>
      </c>
      <c r="E67" s="83"/>
      <c r="F67" s="83" t="s">
        <v>972</v>
      </c>
      <c r="G67" s="116" t="s">
        <v>767</v>
      </c>
      <c r="H67" s="401"/>
      <c r="I67" s="426">
        <v>-4.0000000000000002E-4</v>
      </c>
      <c r="J67" s="401"/>
      <c r="K67" s="401"/>
      <c r="L67" s="401"/>
    </row>
    <row r="68" spans="1:12" x14ac:dyDescent="0.25">
      <c r="A68" s="381" t="s">
        <v>568</v>
      </c>
      <c r="B68" s="337"/>
      <c r="C68" s="117" t="s">
        <v>399</v>
      </c>
      <c r="D68" s="79" t="s">
        <v>973</v>
      </c>
      <c r="E68" s="79"/>
      <c r="F68" s="79"/>
      <c r="G68" s="117"/>
      <c r="H68" s="402"/>
      <c r="I68" s="402">
        <v>-4.4999999999999997E-3</v>
      </c>
      <c r="J68" s="402"/>
      <c r="K68" s="402"/>
      <c r="L68" s="402"/>
    </row>
    <row r="69" spans="1:12" x14ac:dyDescent="0.25">
      <c r="A69" s="382" t="s">
        <v>567</v>
      </c>
      <c r="B69" s="336"/>
      <c r="C69" s="116" t="s">
        <v>399</v>
      </c>
      <c r="D69" s="83" t="s">
        <v>974</v>
      </c>
      <c r="E69" s="83"/>
      <c r="F69" s="83"/>
      <c r="G69" s="116"/>
      <c r="H69" s="401"/>
      <c r="I69" s="401">
        <v>-4.0000000000000001E-3</v>
      </c>
      <c r="J69" s="401"/>
      <c r="K69" s="401"/>
      <c r="L69" s="401"/>
    </row>
    <row r="70" spans="1:12" x14ac:dyDescent="0.25">
      <c r="A70" s="381" t="s">
        <v>566</v>
      </c>
      <c r="B70" s="337"/>
      <c r="C70" s="117" t="s">
        <v>399</v>
      </c>
      <c r="D70" s="79" t="s">
        <v>975</v>
      </c>
      <c r="E70" s="79"/>
      <c r="F70" s="79"/>
      <c r="G70" s="117"/>
      <c r="H70" s="402"/>
      <c r="I70" s="402">
        <v>-3.3E-3</v>
      </c>
      <c r="J70" s="402"/>
      <c r="K70" s="402"/>
      <c r="L70" s="402"/>
    </row>
    <row r="71" spans="1:12" x14ac:dyDescent="0.25">
      <c r="A71" s="382" t="s">
        <v>976</v>
      </c>
      <c r="B71" s="336"/>
      <c r="C71" s="116" t="s">
        <v>399</v>
      </c>
      <c r="D71" s="83" t="s">
        <v>977</v>
      </c>
      <c r="E71" s="83"/>
      <c r="F71" s="83"/>
      <c r="G71" s="116" t="s">
        <v>767</v>
      </c>
      <c r="H71" s="413"/>
      <c r="I71" s="428">
        <v>-1E-4</v>
      </c>
      <c r="J71" s="407"/>
      <c r="K71" s="407"/>
      <c r="L71" s="407"/>
    </row>
    <row r="72" spans="1:12" x14ac:dyDescent="0.25">
      <c r="A72" s="381" t="s">
        <v>978</v>
      </c>
      <c r="B72" s="337"/>
      <c r="C72" s="117" t="s">
        <v>399</v>
      </c>
      <c r="D72" s="79" t="s">
        <v>979</v>
      </c>
      <c r="E72" s="79"/>
      <c r="F72" s="79"/>
      <c r="G72" s="117" t="s">
        <v>767</v>
      </c>
      <c r="H72" s="414"/>
      <c r="I72" s="431">
        <v>-5.0000000000000002E-5</v>
      </c>
      <c r="J72" s="408"/>
      <c r="K72" s="408"/>
      <c r="L72" s="408"/>
    </row>
    <row r="73" spans="1:12" x14ac:dyDescent="0.25">
      <c r="A73" s="382" t="s">
        <v>980</v>
      </c>
      <c r="B73" s="336"/>
      <c r="C73" s="116" t="s">
        <v>399</v>
      </c>
      <c r="D73" s="83" t="s">
        <v>981</v>
      </c>
      <c r="E73" s="83"/>
      <c r="F73" s="83" t="s">
        <v>982</v>
      </c>
      <c r="G73" s="116" t="s">
        <v>767</v>
      </c>
      <c r="H73" s="413"/>
      <c r="I73" s="432">
        <v>0</v>
      </c>
      <c r="J73" s="407"/>
      <c r="K73" s="407"/>
      <c r="L73" s="407"/>
    </row>
    <row r="74" spans="1:12" x14ac:dyDescent="0.25">
      <c r="A74" s="381" t="s">
        <v>983</v>
      </c>
      <c r="B74" s="337"/>
      <c r="C74" s="117" t="s">
        <v>399</v>
      </c>
      <c r="D74" s="79" t="s">
        <v>984</v>
      </c>
      <c r="E74" s="79"/>
      <c r="F74" s="79"/>
      <c r="G74" s="117" t="s">
        <v>767</v>
      </c>
      <c r="H74" s="414"/>
      <c r="I74" s="431">
        <v>1E-4</v>
      </c>
      <c r="J74" s="408"/>
      <c r="K74" s="408"/>
      <c r="L74" s="408"/>
    </row>
    <row r="75" spans="1:12" x14ac:dyDescent="0.25">
      <c r="A75" s="382" t="s">
        <v>985</v>
      </c>
      <c r="B75" s="336"/>
      <c r="C75" s="116" t="s">
        <v>399</v>
      </c>
      <c r="D75" s="83" t="s">
        <v>986</v>
      </c>
      <c r="E75" s="83"/>
      <c r="F75" s="83"/>
      <c r="G75" s="116" t="s">
        <v>767</v>
      </c>
      <c r="H75" s="413"/>
      <c r="I75" s="432">
        <v>2.0000000000000001E-4</v>
      </c>
      <c r="J75" s="407"/>
      <c r="K75" s="407"/>
      <c r="L75" s="407"/>
    </row>
    <row r="76" spans="1:12" x14ac:dyDescent="0.25">
      <c r="A76" s="52" t="s">
        <v>987</v>
      </c>
    </row>
    <row r="77" spans="1:12" x14ac:dyDescent="0.25">
      <c r="A77" s="52" t="s">
        <v>988</v>
      </c>
    </row>
  </sheetData>
  <sortState xmlns:xlrd2="http://schemas.microsoft.com/office/spreadsheetml/2017/richdata2" ref="A30:F33">
    <sortCondition descending="1" ref="A30:A33"/>
  </sortState>
  <mergeCells count="1">
    <mergeCell ref="A2:F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3"/>
  </sheetPr>
  <dimension ref="A1:J15"/>
  <sheetViews>
    <sheetView zoomScale="90" zoomScaleNormal="90" workbookViewId="0">
      <selection activeCell="E19" sqref="E19"/>
    </sheetView>
  </sheetViews>
  <sheetFormatPr defaultColWidth="9.140625" defaultRowHeight="15" x14ac:dyDescent="0.25"/>
  <cols>
    <col min="1" max="1" width="27.7109375" style="52" customWidth="1"/>
    <col min="2" max="2" width="7.7109375" style="114" customWidth="1"/>
    <col min="3" max="3" width="72.5703125" style="52" bestFit="1" customWidth="1"/>
    <col min="4" max="4" width="10.85546875" style="52" customWidth="1"/>
    <col min="5" max="5" width="36.140625" style="52" customWidth="1"/>
    <col min="6" max="7" width="19.5703125" style="52" customWidth="1"/>
    <col min="8" max="16384" width="9.140625" style="52"/>
  </cols>
  <sheetData>
    <row r="1" spans="1:10" x14ac:dyDescent="0.25">
      <c r="A1" s="124" t="s">
        <v>989</v>
      </c>
    </row>
    <row r="2" spans="1:10" ht="45" customHeight="1" x14ac:dyDescent="0.25">
      <c r="A2" s="603" t="s">
        <v>2</v>
      </c>
      <c r="B2" s="599"/>
      <c r="C2" s="599"/>
      <c r="D2" s="599"/>
    </row>
    <row r="3" spans="1:10" x14ac:dyDescent="0.25">
      <c r="A3" s="107">
        <f>'NYSE Tape A'!$A$3</f>
        <v>45748</v>
      </c>
    </row>
    <row r="4" spans="1:10" x14ac:dyDescent="0.25">
      <c r="A4" s="122"/>
    </row>
    <row r="5" spans="1:10" x14ac:dyDescent="0.25">
      <c r="A5" s="76"/>
    </row>
    <row r="6" spans="1:10" customFormat="1" ht="40.5" customHeight="1" x14ac:dyDescent="0.25">
      <c r="A6" s="177" t="s">
        <v>722</v>
      </c>
      <c r="B6" s="177" t="s">
        <v>69</v>
      </c>
      <c r="C6" s="177" t="s">
        <v>723</v>
      </c>
      <c r="D6" s="177" t="s">
        <v>724</v>
      </c>
      <c r="E6" s="177" t="s">
        <v>990</v>
      </c>
      <c r="F6" s="177" t="s">
        <v>991</v>
      </c>
      <c r="G6" s="177" t="s">
        <v>992</v>
      </c>
      <c r="H6" s="52"/>
      <c r="I6" s="52"/>
    </row>
    <row r="7" spans="1:10" customFormat="1" x14ac:dyDescent="0.25">
      <c r="A7" s="366" t="s">
        <v>867</v>
      </c>
      <c r="B7" s="170"/>
      <c r="C7" s="170"/>
      <c r="D7" s="170"/>
      <c r="E7" s="415"/>
      <c r="F7" s="415"/>
      <c r="G7" s="415"/>
      <c r="H7" s="52"/>
      <c r="I7" s="52"/>
    </row>
    <row r="8" spans="1:10" x14ac:dyDescent="0.25">
      <c r="A8" s="398" t="s">
        <v>449</v>
      </c>
      <c r="B8" s="140" t="s">
        <v>505</v>
      </c>
      <c r="C8" s="139" t="s">
        <v>993</v>
      </c>
      <c r="D8" s="139"/>
      <c r="E8" s="416">
        <v>-2.3E-3</v>
      </c>
      <c r="F8" s="416">
        <v>-2.3E-3</v>
      </c>
      <c r="G8" s="416">
        <v>-2.8999999999999998E-3</v>
      </c>
    </row>
    <row r="9" spans="1:10" x14ac:dyDescent="0.25">
      <c r="A9" s="382" t="s">
        <v>448</v>
      </c>
      <c r="B9" s="116" t="s">
        <v>505</v>
      </c>
      <c r="C9" s="118" t="s">
        <v>994</v>
      </c>
      <c r="D9" s="83"/>
      <c r="E9" s="401">
        <v>-2.5999999999999999E-3</v>
      </c>
      <c r="F9" s="401">
        <v>-2.8999999999999998E-3</v>
      </c>
      <c r="G9" s="401">
        <v>-3.0000000000000001E-3</v>
      </c>
    </row>
    <row r="10" spans="1:10" customFormat="1" x14ac:dyDescent="0.25">
      <c r="A10" s="395" t="s">
        <v>995</v>
      </c>
      <c r="B10" s="170"/>
      <c r="C10" s="370"/>
      <c r="D10" s="170"/>
      <c r="E10" s="415"/>
      <c r="F10" s="415"/>
      <c r="G10" s="415"/>
      <c r="H10" s="52"/>
      <c r="I10" s="52"/>
      <c r="J10" s="52"/>
    </row>
    <row r="11" spans="1:10" x14ac:dyDescent="0.25">
      <c r="A11" s="382" t="s">
        <v>810</v>
      </c>
      <c r="B11" s="116" t="s">
        <v>505</v>
      </c>
      <c r="C11" s="118" t="s">
        <v>996</v>
      </c>
      <c r="D11" s="83"/>
      <c r="E11" s="401">
        <v>2.8999999999999998E-3</v>
      </c>
      <c r="F11" s="401"/>
      <c r="G11" s="401"/>
    </row>
    <row r="12" spans="1:10" x14ac:dyDescent="0.25">
      <c r="A12" s="381" t="s">
        <v>808</v>
      </c>
      <c r="B12" s="117" t="s">
        <v>505</v>
      </c>
      <c r="C12" s="79" t="s">
        <v>997</v>
      </c>
      <c r="D12" s="119"/>
      <c r="E12" s="421">
        <v>2.5000000000000001E-3</v>
      </c>
      <c r="F12" s="421"/>
      <c r="G12" s="421"/>
    </row>
    <row r="13" spans="1:10" x14ac:dyDescent="0.25">
      <c r="A13" s="395" t="s">
        <v>998</v>
      </c>
      <c r="B13" s="170"/>
      <c r="C13" s="170"/>
      <c r="D13" s="170"/>
      <c r="E13" s="415"/>
      <c r="F13" s="415"/>
      <c r="G13" s="415"/>
    </row>
    <row r="14" spans="1:10" x14ac:dyDescent="0.25">
      <c r="A14" s="381" t="s">
        <v>999</v>
      </c>
      <c r="B14" s="117"/>
      <c r="C14" s="79" t="s">
        <v>1000</v>
      </c>
      <c r="D14" s="79"/>
      <c r="E14" s="417" t="s">
        <v>1001</v>
      </c>
      <c r="F14" s="417"/>
      <c r="G14" s="417"/>
    </row>
    <row r="15" spans="1:10" ht="28.5" customHeight="1" x14ac:dyDescent="0.25">
      <c r="A15" s="382" t="s">
        <v>1002</v>
      </c>
      <c r="B15" s="116"/>
      <c r="C15" s="118" t="s">
        <v>1003</v>
      </c>
      <c r="D15" s="83"/>
      <c r="E15" s="418" t="s">
        <v>1004</v>
      </c>
      <c r="F15" s="418"/>
      <c r="G15" s="418"/>
    </row>
  </sheetData>
  <mergeCells count="1">
    <mergeCell ref="A2:D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3"/>
  </sheetPr>
  <dimension ref="A1:J17"/>
  <sheetViews>
    <sheetView zoomScaleNormal="100" workbookViewId="0">
      <selection activeCell="E22" sqref="E22"/>
    </sheetView>
  </sheetViews>
  <sheetFormatPr defaultColWidth="9.140625" defaultRowHeight="15" x14ac:dyDescent="0.25"/>
  <cols>
    <col min="1" max="1" width="27.7109375" style="52" customWidth="1"/>
    <col min="2" max="2" width="9.140625" style="113"/>
    <col min="3" max="3" width="7.7109375" style="114" customWidth="1"/>
    <col min="4" max="4" width="72.5703125" style="52" bestFit="1" customWidth="1"/>
    <col min="5" max="5" width="10.85546875" style="52" customWidth="1"/>
    <col min="6" max="6" width="53.85546875" style="52" bestFit="1" customWidth="1"/>
    <col min="7" max="7" width="13.28515625" style="52" customWidth="1"/>
    <col min="8" max="16384" width="9.140625" style="52"/>
  </cols>
  <sheetData>
    <row r="1" spans="1:10" x14ac:dyDescent="0.25">
      <c r="A1" s="124" t="s">
        <v>1005</v>
      </c>
    </row>
    <row r="2" spans="1:10" ht="27" customHeight="1" x14ac:dyDescent="0.25">
      <c r="A2" s="603" t="s">
        <v>2</v>
      </c>
      <c r="B2" s="599"/>
      <c r="C2" s="599"/>
      <c r="D2" s="599"/>
      <c r="E2" s="599"/>
      <c r="F2" s="599"/>
    </row>
    <row r="3" spans="1:10" x14ac:dyDescent="0.25">
      <c r="A3" s="107">
        <f>'NYSE Tape A'!$A$3</f>
        <v>45748</v>
      </c>
    </row>
    <row r="4" spans="1:10" x14ac:dyDescent="0.25">
      <c r="A4" s="122"/>
    </row>
    <row r="5" spans="1:10" x14ac:dyDescent="0.25">
      <c r="A5" s="76"/>
    </row>
    <row r="6" spans="1:10" customFormat="1" ht="40.5" customHeight="1" x14ac:dyDescent="0.25">
      <c r="A6" s="177" t="s">
        <v>722</v>
      </c>
      <c r="B6" s="177" t="s">
        <v>84</v>
      </c>
      <c r="C6" s="177" t="s">
        <v>69</v>
      </c>
      <c r="D6" s="177" t="s">
        <v>723</v>
      </c>
      <c r="E6" s="177" t="s">
        <v>724</v>
      </c>
      <c r="F6" s="177" t="s">
        <v>825</v>
      </c>
      <c r="G6" s="177" t="s">
        <v>1006</v>
      </c>
      <c r="H6" s="52"/>
      <c r="I6" s="52"/>
      <c r="J6" s="52"/>
    </row>
    <row r="7" spans="1:10" customFormat="1" x14ac:dyDescent="0.25">
      <c r="A7" s="366" t="s">
        <v>867</v>
      </c>
      <c r="B7" s="170"/>
      <c r="C7" s="170"/>
      <c r="D7" s="170"/>
      <c r="E7" s="170"/>
      <c r="F7" s="170"/>
      <c r="G7" s="399"/>
      <c r="H7" s="52"/>
      <c r="I7" s="52"/>
      <c r="J7" s="52"/>
    </row>
    <row r="8" spans="1:10" x14ac:dyDescent="0.25">
      <c r="A8" s="398" t="s">
        <v>451</v>
      </c>
      <c r="B8" s="330">
        <v>5.0000000000000001E-4</v>
      </c>
      <c r="C8" s="140" t="s">
        <v>505</v>
      </c>
      <c r="D8" s="139"/>
      <c r="E8" s="139"/>
      <c r="F8" s="139"/>
      <c r="G8" s="416">
        <v>2.5999999999999999E-3</v>
      </c>
    </row>
    <row r="9" spans="1:10" x14ac:dyDescent="0.25">
      <c r="A9" s="382" t="s">
        <v>450</v>
      </c>
      <c r="B9" s="329">
        <v>7.5000000000000002E-4</v>
      </c>
      <c r="C9" s="116" t="s">
        <v>505</v>
      </c>
      <c r="D9" s="83" t="s">
        <v>1007</v>
      </c>
      <c r="E9" s="83"/>
      <c r="F9" s="83"/>
      <c r="G9" s="401">
        <v>2.5000000000000001E-3</v>
      </c>
    </row>
    <row r="10" spans="1:10" x14ac:dyDescent="0.25">
      <c r="A10" s="398" t="s">
        <v>449</v>
      </c>
      <c r="B10" s="330">
        <v>1.1000000000000001E-3</v>
      </c>
      <c r="C10" s="140" t="s">
        <v>505</v>
      </c>
      <c r="D10" s="139"/>
      <c r="E10" s="139"/>
      <c r="F10" s="139" t="s">
        <v>1008</v>
      </c>
      <c r="G10" s="416">
        <v>2.2000000000000001E-3</v>
      </c>
    </row>
    <row r="11" spans="1:10" x14ac:dyDescent="0.25">
      <c r="A11" s="382" t="s">
        <v>448</v>
      </c>
      <c r="B11" s="329">
        <v>2.5000000000000001E-3</v>
      </c>
      <c r="C11" s="116" t="s">
        <v>505</v>
      </c>
      <c r="D11" s="83"/>
      <c r="E11" s="83"/>
      <c r="F11" s="83" t="s">
        <v>1009</v>
      </c>
      <c r="G11" s="401">
        <v>2E-3</v>
      </c>
    </row>
    <row r="12" spans="1:10" x14ac:dyDescent="0.25">
      <c r="A12" s="398" t="s">
        <v>1010</v>
      </c>
      <c r="B12" s="330">
        <v>8.0000000000000004E-4</v>
      </c>
      <c r="C12" s="140" t="s">
        <v>505</v>
      </c>
      <c r="D12" s="139"/>
      <c r="E12" s="400"/>
      <c r="F12" s="139"/>
      <c r="G12" s="416">
        <v>2.5999999999999999E-3</v>
      </c>
    </row>
    <row r="13" spans="1:10" customFormat="1" x14ac:dyDescent="0.25">
      <c r="A13" s="395" t="s">
        <v>1011</v>
      </c>
      <c r="B13" s="226"/>
      <c r="C13" s="226"/>
      <c r="D13" s="170"/>
      <c r="E13" s="170"/>
      <c r="F13" s="170"/>
      <c r="G13" s="406"/>
      <c r="H13" s="52"/>
      <c r="I13" s="52"/>
      <c r="J13" s="52"/>
    </row>
    <row r="14" spans="1:10" x14ac:dyDescent="0.25">
      <c r="A14" s="382" t="s">
        <v>812</v>
      </c>
      <c r="B14" s="329"/>
      <c r="C14" s="116" t="s">
        <v>505</v>
      </c>
      <c r="D14" s="83" t="s">
        <v>1012</v>
      </c>
      <c r="E14" s="83"/>
      <c r="F14" s="83"/>
      <c r="G14" s="401">
        <v>-2.3E-3</v>
      </c>
    </row>
    <row r="15" spans="1:10" x14ac:dyDescent="0.25">
      <c r="A15" s="398" t="s">
        <v>810</v>
      </c>
      <c r="B15" s="330"/>
      <c r="C15" s="140" t="s">
        <v>505</v>
      </c>
      <c r="D15" s="139" t="s">
        <v>1013</v>
      </c>
      <c r="E15" s="139"/>
      <c r="F15" s="139"/>
      <c r="G15" s="422">
        <v>-2.7499999999999998E-3</v>
      </c>
    </row>
    <row r="16" spans="1:10" x14ac:dyDescent="0.25">
      <c r="A16" s="382" t="s">
        <v>808</v>
      </c>
      <c r="B16" s="329"/>
      <c r="C16" s="116" t="s">
        <v>505</v>
      </c>
      <c r="D16" s="83" t="s">
        <v>1014</v>
      </c>
      <c r="E16" s="83"/>
      <c r="F16" s="83" t="s">
        <v>1015</v>
      </c>
      <c r="G16" s="401">
        <v>-3.0000000000000001E-3</v>
      </c>
    </row>
    <row r="17" spans="1:7" x14ac:dyDescent="0.25">
      <c r="A17" s="398" t="s">
        <v>1016</v>
      </c>
      <c r="B17" s="330"/>
      <c r="C17" s="140" t="s">
        <v>505</v>
      </c>
      <c r="D17" s="139" t="s">
        <v>1017</v>
      </c>
      <c r="E17" s="139"/>
      <c r="F17" s="139" t="s">
        <v>1018</v>
      </c>
      <c r="G17" s="416">
        <v>-3.0000000000000001E-3</v>
      </c>
    </row>
  </sheetData>
  <sortState xmlns:xlrd2="http://schemas.microsoft.com/office/spreadsheetml/2017/richdata2" ref="A14:F16">
    <sortCondition descending="1" ref="A14:A16"/>
  </sortState>
  <mergeCells count="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BI152"/>
  <sheetViews>
    <sheetView zoomScale="90" zoomScaleNormal="90" workbookViewId="0">
      <pane xSplit="2" ySplit="7" topLeftCell="C8" activePane="bottomRight" state="frozen"/>
      <selection pane="topRight" activeCell="C1" sqref="C1"/>
      <selection pane="bottomLeft" activeCell="A8" sqref="A8"/>
      <selection pane="bottomRight" activeCell="C8" sqref="C8"/>
    </sheetView>
  </sheetViews>
  <sheetFormatPr defaultRowHeight="15" x14ac:dyDescent="0.25"/>
  <cols>
    <col min="1" max="1" width="89" customWidth="1"/>
    <col min="2" max="2" width="8.85546875" customWidth="1"/>
    <col min="3" max="3" width="8.5703125" customWidth="1"/>
    <col min="4" max="4" width="11.7109375" customWidth="1"/>
    <col min="5" max="5" width="12.28515625" customWidth="1"/>
    <col min="6" max="6" width="8.7109375" bestFit="1" customWidth="1"/>
    <col min="7" max="7" width="8.7109375" customWidth="1"/>
    <col min="8" max="9" width="10.85546875" customWidth="1"/>
    <col min="10" max="15" width="8.7109375" customWidth="1"/>
    <col min="16" max="17" width="9.28515625" bestFit="1" customWidth="1"/>
    <col min="18" max="24" width="9.85546875" customWidth="1"/>
    <col min="25" max="25" width="11.140625" customWidth="1"/>
    <col min="26" max="27" width="9.7109375" customWidth="1"/>
    <col min="28" max="28" width="8.7109375" customWidth="1"/>
    <col min="29" max="32" width="9.7109375" customWidth="1"/>
    <col min="33" max="33" width="24.42578125" style="21" customWidth="1"/>
    <col min="34" max="34" width="0.85546875" style="52" customWidth="1"/>
    <col min="35" max="35" width="1.5703125" customWidth="1"/>
  </cols>
  <sheetData>
    <row r="1" spans="1:61" x14ac:dyDescent="0.25">
      <c r="A1" s="51" t="s">
        <v>345</v>
      </c>
      <c r="B1" s="52"/>
      <c r="C1" s="52"/>
      <c r="D1" s="52"/>
      <c r="E1" s="52"/>
      <c r="F1" s="52"/>
      <c r="G1" s="52"/>
      <c r="H1" s="82"/>
      <c r="I1" s="82"/>
      <c r="J1" s="52"/>
      <c r="K1" s="52"/>
      <c r="L1" s="52"/>
      <c r="M1" s="52"/>
      <c r="N1" s="52"/>
      <c r="O1" s="52"/>
      <c r="P1" s="52"/>
      <c r="Q1" s="52"/>
      <c r="R1" s="52"/>
      <c r="S1" s="52"/>
      <c r="T1" s="52"/>
      <c r="U1" s="52"/>
      <c r="V1" s="52"/>
      <c r="W1" s="52"/>
      <c r="X1" s="52"/>
      <c r="Y1" s="52"/>
      <c r="Z1" s="52"/>
      <c r="AA1" s="52"/>
      <c r="AB1" s="52"/>
      <c r="AC1" s="52"/>
      <c r="AD1" s="52"/>
      <c r="AE1" s="52"/>
      <c r="AF1" s="52"/>
      <c r="AG1" s="53"/>
      <c r="AH1" s="54"/>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row>
    <row r="2" spans="1:61" ht="32.25" customHeight="1" x14ac:dyDescent="0.25">
      <c r="A2" s="598" t="s">
        <v>2</v>
      </c>
      <c r="B2" s="598"/>
      <c r="C2" s="598"/>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3"/>
      <c r="AH2" s="54"/>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1" ht="15.75" thickBot="1" x14ac:dyDescent="0.3">
      <c r="A3" s="107">
        <f>'NYSE Tape A'!$A$3</f>
        <v>45748</v>
      </c>
      <c r="B3" s="52"/>
      <c r="C3" s="585"/>
      <c r="D3" s="585"/>
      <c r="E3" s="585"/>
      <c r="F3" s="585"/>
      <c r="G3" s="52"/>
      <c r="H3" s="52"/>
      <c r="I3" s="52"/>
      <c r="J3" s="52"/>
      <c r="K3" s="52"/>
      <c r="L3" s="52"/>
      <c r="M3" s="52"/>
      <c r="N3" s="52"/>
      <c r="O3" s="52"/>
      <c r="P3" s="52"/>
      <c r="Q3" s="52"/>
      <c r="R3" s="52"/>
      <c r="S3" s="52"/>
      <c r="T3" s="52"/>
      <c r="U3" s="52"/>
      <c r="V3" s="52"/>
      <c r="W3" s="52"/>
      <c r="X3" s="52"/>
      <c r="Y3" s="52"/>
      <c r="Z3" s="52"/>
      <c r="AA3" s="52"/>
      <c r="AB3" s="52"/>
      <c r="AC3" s="52"/>
      <c r="AD3" s="52"/>
      <c r="AE3" s="52"/>
      <c r="AF3" s="52"/>
      <c r="AG3" s="55"/>
      <c r="AI3" s="52"/>
      <c r="AJ3" s="56"/>
      <c r="AK3" s="52"/>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1" ht="15.75" thickBot="1" x14ac:dyDescent="0.3">
      <c r="A4" s="77" t="s">
        <v>3</v>
      </c>
      <c r="B4" s="52"/>
      <c r="C4" s="585"/>
      <c r="D4" s="600" t="s">
        <v>4</v>
      </c>
      <c r="E4" s="601"/>
      <c r="F4" s="602"/>
      <c r="G4" s="595" t="s">
        <v>346</v>
      </c>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7"/>
      <c r="AG4" s="55"/>
      <c r="AI4" s="52"/>
      <c r="AJ4" s="56"/>
      <c r="AK4" s="52"/>
      <c r="AL4" s="52"/>
      <c r="AM4" s="52"/>
      <c r="AN4" s="52"/>
      <c r="AO4" s="52"/>
      <c r="AP4" s="52"/>
      <c r="AQ4" s="52"/>
      <c r="AR4" s="52"/>
      <c r="AS4" s="52"/>
      <c r="AT4" s="52"/>
      <c r="AU4" s="52"/>
      <c r="AV4" s="52"/>
      <c r="AW4" s="52"/>
      <c r="AX4" s="52"/>
      <c r="AY4" s="52"/>
      <c r="AZ4" s="52"/>
      <c r="BA4" s="52"/>
      <c r="BB4" s="52"/>
      <c r="BC4" s="52"/>
      <c r="BD4" s="52"/>
      <c r="BE4" s="52"/>
      <c r="BF4" s="52"/>
      <c r="BG4" s="52"/>
      <c r="BH4" s="52"/>
      <c r="BI4" s="52"/>
    </row>
    <row r="5" spans="1:61" ht="14.45" customHeight="1" x14ac:dyDescent="0.25">
      <c r="A5" s="248" t="s">
        <v>67</v>
      </c>
      <c r="B5" s="120" t="s">
        <v>347</v>
      </c>
      <c r="C5" s="120" t="s">
        <v>348</v>
      </c>
      <c r="D5" s="578" t="s">
        <v>349</v>
      </c>
      <c r="E5" s="576"/>
      <c r="F5" s="576"/>
      <c r="G5" s="576"/>
      <c r="H5" s="578"/>
      <c r="I5" s="578"/>
      <c r="J5" s="578"/>
      <c r="K5" s="578"/>
      <c r="L5" s="578"/>
      <c r="M5" s="578"/>
      <c r="N5" s="578"/>
      <c r="O5" s="578"/>
      <c r="P5" s="574"/>
      <c r="Q5" s="574"/>
      <c r="R5" s="578"/>
      <c r="S5" s="578"/>
      <c r="T5" s="578"/>
      <c r="U5" s="578"/>
      <c r="V5" s="578"/>
      <c r="W5" s="578"/>
      <c r="X5" s="578"/>
      <c r="Y5" s="578"/>
      <c r="Z5" s="578"/>
      <c r="AA5" s="576"/>
      <c r="AB5" s="578"/>
      <c r="AC5" s="578"/>
      <c r="AD5" s="575"/>
      <c r="AE5" s="575"/>
      <c r="AF5" s="575"/>
      <c r="AG5" s="121" t="s">
        <v>66</v>
      </c>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row>
    <row r="6" spans="1:61" ht="57" customHeight="1" x14ac:dyDescent="0.25">
      <c r="A6" s="249"/>
      <c r="B6" s="177" t="s">
        <v>350</v>
      </c>
      <c r="C6" s="177" t="s">
        <v>350</v>
      </c>
      <c r="D6" s="579"/>
      <c r="E6" s="577" t="s">
        <v>349</v>
      </c>
      <c r="F6" s="577" t="s">
        <v>351</v>
      </c>
      <c r="G6" s="577" t="s">
        <v>352</v>
      </c>
      <c r="H6" s="579" t="s">
        <v>353</v>
      </c>
      <c r="I6" s="579" t="s">
        <v>354</v>
      </c>
      <c r="J6" s="579" t="s">
        <v>355</v>
      </c>
      <c r="K6" s="579" t="s">
        <v>11</v>
      </c>
      <c r="L6" s="579" t="s">
        <v>356</v>
      </c>
      <c r="M6" s="579" t="s">
        <v>357</v>
      </c>
      <c r="N6" s="579" t="s">
        <v>358</v>
      </c>
      <c r="O6" s="579" t="s">
        <v>359</v>
      </c>
      <c r="P6" s="169" t="s">
        <v>35</v>
      </c>
      <c r="Q6" s="169" t="s">
        <v>36</v>
      </c>
      <c r="R6" s="579" t="s">
        <v>360</v>
      </c>
      <c r="S6" s="579" t="s">
        <v>361</v>
      </c>
      <c r="T6" s="579" t="s">
        <v>362</v>
      </c>
      <c r="U6" s="579" t="s">
        <v>363</v>
      </c>
      <c r="V6" s="579" t="s">
        <v>364</v>
      </c>
      <c r="W6" s="579" t="s">
        <v>49</v>
      </c>
      <c r="X6" s="579" t="s">
        <v>50</v>
      </c>
      <c r="Y6" s="579" t="s">
        <v>51</v>
      </c>
      <c r="Z6" s="579" t="s">
        <v>52</v>
      </c>
      <c r="AA6" s="577" t="s">
        <v>53</v>
      </c>
      <c r="AB6" s="579" t="s">
        <v>365</v>
      </c>
      <c r="AC6" s="579" t="s">
        <v>366</v>
      </c>
      <c r="AD6" s="574" t="s">
        <v>63</v>
      </c>
      <c r="AE6" s="574" t="s">
        <v>64</v>
      </c>
      <c r="AF6" s="574" t="s">
        <v>65</v>
      </c>
      <c r="AG6" s="250"/>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row>
    <row r="7" spans="1:61" ht="30" customHeight="1" x14ac:dyDescent="0.25">
      <c r="A7" s="183" t="s">
        <v>83</v>
      </c>
      <c r="B7" s="170"/>
      <c r="C7" s="170"/>
      <c r="D7" s="170"/>
      <c r="E7" s="246" t="s">
        <v>367</v>
      </c>
      <c r="F7" s="170"/>
      <c r="G7" s="246" t="s">
        <v>368</v>
      </c>
      <c r="H7" s="246" t="s">
        <v>369</v>
      </c>
      <c r="I7" s="246" t="s">
        <v>368</v>
      </c>
      <c r="J7" s="170"/>
      <c r="K7" s="170"/>
      <c r="L7" s="170"/>
      <c r="M7" s="170"/>
      <c r="N7" s="170"/>
      <c r="O7" s="170"/>
      <c r="P7" s="170"/>
      <c r="Q7" s="170"/>
      <c r="R7" s="170"/>
      <c r="S7" s="170"/>
      <c r="T7" s="170"/>
      <c r="U7" s="170"/>
      <c r="V7" s="170"/>
      <c r="W7" s="170"/>
      <c r="X7" s="170"/>
      <c r="Y7" s="170"/>
      <c r="Z7" s="170"/>
      <c r="AA7" s="170"/>
      <c r="AB7" s="170"/>
      <c r="AC7" s="170"/>
      <c r="AD7" s="170"/>
      <c r="AE7" s="170"/>
      <c r="AF7" s="170"/>
      <c r="AG7" s="251"/>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row>
    <row r="8" spans="1:61" x14ac:dyDescent="0.25">
      <c r="A8" s="160" t="s">
        <v>370</v>
      </c>
      <c r="B8" s="4" t="s">
        <v>85</v>
      </c>
      <c r="C8" s="4">
        <v>2</v>
      </c>
      <c r="D8" s="19">
        <v>-2E-3</v>
      </c>
      <c r="E8" s="19">
        <v>-2.5999999999999999E-3</v>
      </c>
      <c r="F8" s="19">
        <v>-2.5999999999999999E-3</v>
      </c>
      <c r="G8" s="19">
        <v>-3.0999999999999999E-3</v>
      </c>
      <c r="H8" s="19">
        <v>-2.5999999999999999E-3</v>
      </c>
      <c r="I8" s="19">
        <v>-2.8999999999999998E-3</v>
      </c>
      <c r="J8" s="19">
        <v>-2.3E-3</v>
      </c>
      <c r="K8" s="19">
        <v>-2.8999999999999998E-3</v>
      </c>
      <c r="L8" s="19">
        <v>-2.8999999999999998E-3</v>
      </c>
      <c r="M8" s="19">
        <v>-3.1000000000000003E-3</v>
      </c>
      <c r="N8" s="19">
        <v>-3.3E-3</v>
      </c>
      <c r="O8" s="19">
        <v>-2.8999999999999998E-3</v>
      </c>
      <c r="P8" s="19"/>
      <c r="Q8" s="19"/>
      <c r="R8" s="19"/>
      <c r="S8" s="19"/>
      <c r="T8" s="19"/>
      <c r="U8" s="19"/>
      <c r="V8" s="19"/>
      <c r="W8" s="19"/>
      <c r="X8" s="19"/>
      <c r="Y8" s="19"/>
      <c r="Z8" s="19"/>
      <c r="AA8" s="19"/>
      <c r="AB8" s="19"/>
      <c r="AC8" s="19"/>
      <c r="AD8" s="19"/>
      <c r="AE8" s="19"/>
      <c r="AF8" s="19"/>
      <c r="AG8" s="252" t="s">
        <v>86</v>
      </c>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row>
    <row r="9" spans="1:61" x14ac:dyDescent="0.25">
      <c r="A9" s="159" t="s">
        <v>371</v>
      </c>
      <c r="B9" s="6" t="s">
        <v>124</v>
      </c>
      <c r="C9" s="6">
        <v>2</v>
      </c>
      <c r="D9" s="7">
        <v>0</v>
      </c>
      <c r="E9" s="7"/>
      <c r="F9" s="7">
        <v>0</v>
      </c>
      <c r="G9" s="7"/>
      <c r="H9" s="7"/>
      <c r="I9" s="7"/>
      <c r="J9" s="7"/>
      <c r="K9" s="7"/>
      <c r="L9" s="7"/>
      <c r="M9" s="7"/>
      <c r="N9" s="7"/>
      <c r="O9" s="7"/>
      <c r="P9" s="7"/>
      <c r="Q9" s="7"/>
      <c r="R9" s="7"/>
      <c r="S9" s="7"/>
      <c r="T9" s="7"/>
      <c r="U9" s="7"/>
      <c r="V9" s="7"/>
      <c r="W9" s="7"/>
      <c r="X9" s="7"/>
      <c r="Y9" s="7"/>
      <c r="Z9" s="7"/>
      <c r="AA9" s="7"/>
      <c r="AB9" s="7"/>
      <c r="AC9" s="7"/>
      <c r="AD9" s="7"/>
      <c r="AE9" s="7"/>
      <c r="AF9" s="7"/>
      <c r="AG9" s="253" t="s">
        <v>155</v>
      </c>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row>
    <row r="10" spans="1:61" x14ac:dyDescent="0.25">
      <c r="A10" s="160" t="s">
        <v>372</v>
      </c>
      <c r="B10" s="4" t="s">
        <v>96</v>
      </c>
      <c r="C10" s="247">
        <v>12</v>
      </c>
      <c r="D10" s="19">
        <v>-1E-3</v>
      </c>
      <c r="E10" s="19">
        <v>-1E-3</v>
      </c>
      <c r="F10" s="19">
        <v>-1E-3</v>
      </c>
      <c r="G10" s="19"/>
      <c r="H10" s="11"/>
      <c r="I10" s="11"/>
      <c r="J10" s="19"/>
      <c r="K10" s="19"/>
      <c r="L10" s="19"/>
      <c r="M10" s="11">
        <v>-2.5000000000000001E-3</v>
      </c>
      <c r="N10" s="11">
        <v>-2.5000000000000001E-3</v>
      </c>
      <c r="O10" s="19">
        <v>-1E-3</v>
      </c>
      <c r="P10" s="19"/>
      <c r="Q10" s="19"/>
      <c r="R10" s="11"/>
      <c r="S10" s="11"/>
      <c r="T10" s="11"/>
      <c r="U10" s="11"/>
      <c r="V10" s="11"/>
      <c r="W10" s="11">
        <v>-3.0999999999999999E-3</v>
      </c>
      <c r="X10" s="11">
        <v>-3.0000000000000001E-3</v>
      </c>
      <c r="Y10" s="110">
        <v>-2.7499999999999998E-3</v>
      </c>
      <c r="Z10" s="19">
        <v>-2.5000000000000001E-3</v>
      </c>
      <c r="AA10" s="19">
        <v>-2E-3</v>
      </c>
      <c r="AB10" s="19"/>
      <c r="AC10" s="19"/>
      <c r="AD10" s="19"/>
      <c r="AE10" s="19"/>
      <c r="AF10" s="19"/>
      <c r="AG10" s="252" t="s">
        <v>86</v>
      </c>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row>
    <row r="11" spans="1:61" ht="15" customHeight="1" x14ac:dyDescent="0.25">
      <c r="A11" s="159" t="s">
        <v>373</v>
      </c>
      <c r="B11" s="6" t="s">
        <v>99</v>
      </c>
      <c r="C11" s="6">
        <v>2</v>
      </c>
      <c r="D11" s="8">
        <v>0</v>
      </c>
      <c r="E11" s="8">
        <v>-8.0000000000000004E-4</v>
      </c>
      <c r="F11" s="8">
        <v>0</v>
      </c>
      <c r="G11" s="8"/>
      <c r="H11" s="8"/>
      <c r="I11" s="8"/>
      <c r="J11" s="8"/>
      <c r="K11" s="8">
        <v>-1.8E-3</v>
      </c>
      <c r="L11" s="8"/>
      <c r="M11" s="8">
        <v>-1.8E-3</v>
      </c>
      <c r="N11" s="8">
        <v>-1.8E-3</v>
      </c>
      <c r="O11" s="8">
        <v>-1.1000000000000001E-3</v>
      </c>
      <c r="P11" s="8"/>
      <c r="Q11" s="8"/>
      <c r="R11" s="8"/>
      <c r="S11" s="8"/>
      <c r="T11" s="8"/>
      <c r="U11" s="8"/>
      <c r="V11" s="8"/>
      <c r="W11" s="8"/>
      <c r="X11" s="8"/>
      <c r="Y11" s="8"/>
      <c r="Z11" s="8"/>
      <c r="AA11" s="8"/>
      <c r="AB11" s="8">
        <v>-1E-3</v>
      </c>
      <c r="AC11" s="8">
        <v>-1.8E-3</v>
      </c>
      <c r="AD11" s="8">
        <v>-5.0000000000000001E-4</v>
      </c>
      <c r="AE11" s="8">
        <v>-1E-3</v>
      </c>
      <c r="AF11" s="8">
        <v>-1.5E-3</v>
      </c>
      <c r="AG11" s="253" t="s">
        <v>86</v>
      </c>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row>
    <row r="12" spans="1:61" x14ac:dyDescent="0.25">
      <c r="A12" s="161" t="s">
        <v>87</v>
      </c>
      <c r="B12" s="4" t="s">
        <v>88</v>
      </c>
      <c r="C12" s="247">
        <v>2</v>
      </c>
      <c r="D12" s="19">
        <v>-2E-3</v>
      </c>
      <c r="E12" s="19">
        <v>-2.5999999999999999E-3</v>
      </c>
      <c r="F12" s="19">
        <v>-2E-3</v>
      </c>
      <c r="G12" s="19">
        <v>-3.0999999999999999E-3</v>
      </c>
      <c r="H12" s="96">
        <v>-2.5999999999999999E-3</v>
      </c>
      <c r="I12" s="96">
        <v>-2.8999999999999998E-3</v>
      </c>
      <c r="J12" s="96">
        <v>-2.3E-3</v>
      </c>
      <c r="K12" s="96">
        <v>-2.8999999999999998E-3</v>
      </c>
      <c r="L12" s="19">
        <v>-2.8999999999999998E-3</v>
      </c>
      <c r="M12" s="96">
        <v>-3.1000000000000003E-3</v>
      </c>
      <c r="N12" s="96">
        <v>-3.3E-3</v>
      </c>
      <c r="O12" s="19">
        <v>-2.8999999999999998E-3</v>
      </c>
      <c r="P12" s="19"/>
      <c r="Q12" s="19"/>
      <c r="R12" s="96"/>
      <c r="S12" s="96"/>
      <c r="T12" s="96"/>
      <c r="U12" s="96"/>
      <c r="V12" s="96"/>
      <c r="W12" s="96"/>
      <c r="X12" s="96"/>
      <c r="Y12" s="96"/>
      <c r="Z12" s="96"/>
      <c r="AA12" s="96"/>
      <c r="AB12" s="19"/>
      <c r="AC12" s="96"/>
      <c r="AD12" s="96"/>
      <c r="AE12" s="96"/>
      <c r="AF12" s="96"/>
      <c r="AG12" s="252" t="s">
        <v>86</v>
      </c>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row>
    <row r="13" spans="1:61" x14ac:dyDescent="0.25">
      <c r="A13" s="159" t="s">
        <v>374</v>
      </c>
      <c r="B13" s="6" t="s">
        <v>123</v>
      </c>
      <c r="C13" s="6">
        <v>2</v>
      </c>
      <c r="D13" s="7">
        <v>0</v>
      </c>
      <c r="E13" s="7"/>
      <c r="F13" s="7">
        <v>0</v>
      </c>
      <c r="G13" s="7"/>
      <c r="H13" s="7"/>
      <c r="I13" s="7"/>
      <c r="J13" s="7"/>
      <c r="K13" s="7"/>
      <c r="L13" s="7"/>
      <c r="M13" s="7"/>
      <c r="N13" s="7"/>
      <c r="O13" s="7"/>
      <c r="P13" s="7"/>
      <c r="Q13" s="7"/>
      <c r="R13" s="7"/>
      <c r="S13" s="7"/>
      <c r="T13" s="7"/>
      <c r="U13" s="7"/>
      <c r="V13" s="7"/>
      <c r="W13" s="7"/>
      <c r="X13" s="7"/>
      <c r="Y13" s="7"/>
      <c r="Z13" s="7"/>
      <c r="AA13" s="7"/>
      <c r="AB13" s="7"/>
      <c r="AC13" s="7"/>
      <c r="AD13" s="7"/>
      <c r="AE13" s="7"/>
      <c r="AF13" s="7"/>
      <c r="AG13" s="253" t="s">
        <v>155</v>
      </c>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row>
    <row r="14" spans="1:61" x14ac:dyDescent="0.25">
      <c r="A14" s="160" t="s">
        <v>375</v>
      </c>
      <c r="B14" s="4" t="s">
        <v>113</v>
      </c>
      <c r="C14" s="4">
        <v>2</v>
      </c>
      <c r="D14" s="9">
        <v>0</v>
      </c>
      <c r="E14" s="19"/>
      <c r="F14" s="9">
        <v>0</v>
      </c>
      <c r="G14" s="9"/>
      <c r="H14" s="9"/>
      <c r="I14" s="9"/>
      <c r="J14" s="9"/>
      <c r="K14" s="9"/>
      <c r="L14" s="9"/>
      <c r="M14" s="9"/>
      <c r="N14" s="9"/>
      <c r="O14" s="19"/>
      <c r="P14" s="19"/>
      <c r="Q14" s="19"/>
      <c r="R14" s="9"/>
      <c r="S14" s="9"/>
      <c r="T14" s="9"/>
      <c r="U14" s="9"/>
      <c r="V14" s="9"/>
      <c r="W14" s="9"/>
      <c r="X14" s="9"/>
      <c r="Y14" s="9"/>
      <c r="Z14" s="9"/>
      <c r="AA14" s="9"/>
      <c r="AB14" s="19"/>
      <c r="AC14" s="9"/>
      <c r="AD14" s="9"/>
      <c r="AE14" s="9"/>
      <c r="AF14" s="9"/>
      <c r="AG14" s="252" t="s">
        <v>155</v>
      </c>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row>
    <row r="15" spans="1:61" ht="15" customHeight="1" x14ac:dyDescent="0.25">
      <c r="A15" s="159" t="s">
        <v>376</v>
      </c>
      <c r="B15" s="6" t="s">
        <v>111</v>
      </c>
      <c r="C15" s="6">
        <v>2</v>
      </c>
      <c r="D15" s="20">
        <v>-2E-3</v>
      </c>
      <c r="E15" s="20">
        <v>-2.5999999999999999E-3</v>
      </c>
      <c r="F15" s="20">
        <v>-2.5999999999999999E-3</v>
      </c>
      <c r="G15" s="20">
        <v>-3.0999999999999999E-3</v>
      </c>
      <c r="H15" s="20">
        <v>-2.5999999999999999E-3</v>
      </c>
      <c r="I15" s="20">
        <v>-2.8999999999999998E-3</v>
      </c>
      <c r="J15" s="20">
        <v>-2.3E-3</v>
      </c>
      <c r="K15" s="20">
        <v>-2.8999999999999998E-3</v>
      </c>
      <c r="L15" s="20">
        <v>-2.8999999999999998E-3</v>
      </c>
      <c r="M15" s="20">
        <v>-3.1000000000000003E-3</v>
      </c>
      <c r="N15" s="20">
        <v>-3.3E-3</v>
      </c>
      <c r="O15" s="20">
        <v>-2.8999999999999998E-3</v>
      </c>
      <c r="P15" s="231">
        <v>-5.9999999999999995E-4</v>
      </c>
      <c r="Q15" s="231">
        <v>-5.9999999999999995E-4</v>
      </c>
      <c r="R15" s="20"/>
      <c r="S15" s="20"/>
      <c r="T15" s="20"/>
      <c r="U15" s="20"/>
      <c r="V15" s="20"/>
      <c r="W15" s="20"/>
      <c r="X15" s="20"/>
      <c r="Y15" s="8"/>
      <c r="Z15" s="8"/>
      <c r="AA15" s="8"/>
      <c r="AB15" s="20"/>
      <c r="AC15" s="8"/>
      <c r="AD15" s="8"/>
      <c r="AE15" s="8"/>
      <c r="AF15" s="8"/>
      <c r="AG15" s="253" t="s">
        <v>86</v>
      </c>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row>
    <row r="16" spans="1:61" x14ac:dyDescent="0.25">
      <c r="A16" s="160" t="s">
        <v>377</v>
      </c>
      <c r="B16" s="4" t="s">
        <v>94</v>
      </c>
      <c r="C16" s="247">
        <v>2</v>
      </c>
      <c r="D16" s="19">
        <v>-2E-3</v>
      </c>
      <c r="E16" s="19">
        <v>-2.5999999999999999E-3</v>
      </c>
      <c r="F16" s="19">
        <v>-2.5999999999999999E-3</v>
      </c>
      <c r="G16" s="19">
        <v>-3.0999999999999999E-3</v>
      </c>
      <c r="H16" s="19">
        <v>-2.5999999999999999E-3</v>
      </c>
      <c r="I16" s="19">
        <v>-2.8999999999999998E-3</v>
      </c>
      <c r="J16" s="19">
        <v>-2.3E-3</v>
      </c>
      <c r="K16" s="19">
        <v>-2.8999999999999998E-3</v>
      </c>
      <c r="L16" s="19">
        <v>-2.8999999999999998E-3</v>
      </c>
      <c r="M16" s="19">
        <v>-3.1000000000000003E-3</v>
      </c>
      <c r="N16" s="19">
        <v>-3.3E-3</v>
      </c>
      <c r="O16" s="19">
        <v>-2.8999999999999998E-3</v>
      </c>
      <c r="P16" s="539"/>
      <c r="Q16" s="539"/>
      <c r="R16" s="19"/>
      <c r="S16" s="19"/>
      <c r="T16" s="19"/>
      <c r="U16" s="19"/>
      <c r="V16" s="19"/>
      <c r="W16" s="19"/>
      <c r="X16" s="19"/>
      <c r="Y16" s="19"/>
      <c r="Z16" s="19"/>
      <c r="AA16" s="19"/>
      <c r="AB16" s="19"/>
      <c r="AC16" s="19"/>
      <c r="AD16" s="19"/>
      <c r="AE16" s="19"/>
      <c r="AF16" s="19"/>
      <c r="AG16" s="252" t="s">
        <v>86</v>
      </c>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row>
    <row r="17" spans="1:61" x14ac:dyDescent="0.25">
      <c r="A17" s="159" t="s">
        <v>378</v>
      </c>
      <c r="B17" s="6" t="s">
        <v>109</v>
      </c>
      <c r="C17" s="6">
        <v>2</v>
      </c>
      <c r="D17" s="20">
        <v>-2E-3</v>
      </c>
      <c r="E17" s="20">
        <v>-2.5999999999999999E-3</v>
      </c>
      <c r="F17" s="20">
        <v>-2.5999999999999999E-3</v>
      </c>
      <c r="G17" s="20">
        <v>-3.0999999999999999E-3</v>
      </c>
      <c r="H17" s="20">
        <v>-2.5999999999999999E-3</v>
      </c>
      <c r="I17" s="20">
        <v>-2.8999999999999998E-3</v>
      </c>
      <c r="J17" s="20">
        <v>-2.3E-3</v>
      </c>
      <c r="K17" s="20">
        <v>-2.8999999999999998E-3</v>
      </c>
      <c r="L17" s="20">
        <v>-2.8999999999999998E-3</v>
      </c>
      <c r="M17" s="20">
        <v>-3.1000000000000003E-3</v>
      </c>
      <c r="N17" s="20">
        <v>-3.3E-3</v>
      </c>
      <c r="O17" s="20">
        <v>-2.8999999999999998E-3</v>
      </c>
      <c r="P17" s="231">
        <v>-5.9999999999999995E-4</v>
      </c>
      <c r="Q17" s="231">
        <v>-5.9999999999999995E-4</v>
      </c>
      <c r="R17" s="20"/>
      <c r="S17" s="20"/>
      <c r="T17" s="20"/>
      <c r="U17" s="20"/>
      <c r="V17" s="20"/>
      <c r="W17" s="20"/>
      <c r="X17" s="20"/>
      <c r="Y17" s="8"/>
      <c r="Z17" s="8"/>
      <c r="AA17" s="8"/>
      <c r="AB17" s="20"/>
      <c r="AC17" s="8"/>
      <c r="AD17" s="8"/>
      <c r="AE17" s="8"/>
      <c r="AF17" s="8"/>
      <c r="AG17" s="253" t="s">
        <v>86</v>
      </c>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row>
    <row r="18" spans="1:61" x14ac:dyDescent="0.25">
      <c r="A18" s="160" t="s">
        <v>379</v>
      </c>
      <c r="B18" s="4" t="s">
        <v>101</v>
      </c>
      <c r="C18" s="4">
        <v>13</v>
      </c>
      <c r="D18" s="130">
        <v>-3.2000000000000002E-3</v>
      </c>
      <c r="E18" s="19"/>
      <c r="F18" s="130">
        <v>-3.2000000000000002E-3</v>
      </c>
      <c r="G18" s="5"/>
      <c r="H18" s="5"/>
      <c r="I18" s="5"/>
      <c r="J18" s="5"/>
      <c r="K18" s="5"/>
      <c r="L18" s="5"/>
      <c r="M18" s="5"/>
      <c r="N18" s="5"/>
      <c r="O18" s="5"/>
      <c r="P18" s="5"/>
      <c r="Q18" s="5"/>
      <c r="R18" s="19"/>
      <c r="S18" s="19"/>
      <c r="T18" s="19"/>
      <c r="U18" s="19"/>
      <c r="V18" s="19"/>
      <c r="W18" s="19"/>
      <c r="X18" s="19"/>
      <c r="Y18" s="19"/>
      <c r="Z18" s="19"/>
      <c r="AA18" s="19"/>
      <c r="AB18" s="5"/>
      <c r="AC18" s="5"/>
      <c r="AD18" s="5"/>
      <c r="AE18" s="5"/>
      <c r="AF18" s="5"/>
      <c r="AG18" s="252" t="s">
        <v>86</v>
      </c>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row>
    <row r="19" spans="1:61" x14ac:dyDescent="0.25">
      <c r="A19" s="159" t="s">
        <v>102</v>
      </c>
      <c r="B19" s="6" t="s">
        <v>103</v>
      </c>
      <c r="C19" s="6">
        <v>13</v>
      </c>
      <c r="D19" s="368">
        <v>-3.2000000000000002E-3</v>
      </c>
      <c r="E19" s="8"/>
      <c r="F19" s="368">
        <v>-3.2000000000000002E-3</v>
      </c>
      <c r="G19" s="8"/>
      <c r="H19" s="8"/>
      <c r="I19" s="8"/>
      <c r="J19" s="8"/>
      <c r="K19" s="8"/>
      <c r="L19" s="8"/>
      <c r="M19" s="8"/>
      <c r="N19" s="8"/>
      <c r="O19" s="8"/>
      <c r="P19" s="8"/>
      <c r="Q19" s="8"/>
      <c r="R19" s="8"/>
      <c r="S19" s="8"/>
      <c r="T19" s="8"/>
      <c r="U19" s="8"/>
      <c r="V19" s="8"/>
      <c r="W19" s="8"/>
      <c r="X19" s="8"/>
      <c r="Y19" s="8"/>
      <c r="Z19" s="8"/>
      <c r="AA19" s="8"/>
      <c r="AB19" s="8"/>
      <c r="AC19" s="8"/>
      <c r="AD19" s="8"/>
      <c r="AE19" s="8"/>
      <c r="AF19" s="8"/>
      <c r="AG19" s="253" t="s">
        <v>86</v>
      </c>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row>
    <row r="20" spans="1:61" x14ac:dyDescent="0.25">
      <c r="A20" s="555" t="s">
        <v>380</v>
      </c>
      <c r="B20" s="247" t="s">
        <v>117</v>
      </c>
      <c r="C20" s="247">
        <v>2</v>
      </c>
      <c r="D20" s="556">
        <v>0</v>
      </c>
      <c r="E20" s="19"/>
      <c r="F20" s="556">
        <v>0</v>
      </c>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7" t="s">
        <v>155</v>
      </c>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row>
    <row r="21" spans="1:61" x14ac:dyDescent="0.25">
      <c r="A21" s="159" t="s">
        <v>381</v>
      </c>
      <c r="B21" s="6" t="s">
        <v>115</v>
      </c>
      <c r="C21" s="6">
        <v>12</v>
      </c>
      <c r="D21" s="7">
        <v>0</v>
      </c>
      <c r="E21" s="8"/>
      <c r="F21" s="7">
        <v>0</v>
      </c>
      <c r="G21" s="7"/>
      <c r="H21" s="7"/>
      <c r="I21" s="7"/>
      <c r="J21" s="7"/>
      <c r="K21" s="7"/>
      <c r="L21" s="7"/>
      <c r="M21" s="7"/>
      <c r="N21" s="7"/>
      <c r="O21" s="7"/>
      <c r="P21" s="7"/>
      <c r="Q21" s="7"/>
      <c r="R21" s="8"/>
      <c r="S21" s="8"/>
      <c r="T21" s="8"/>
      <c r="U21" s="8"/>
      <c r="V21" s="8"/>
      <c r="W21" s="8"/>
      <c r="X21" s="8"/>
      <c r="Y21" s="8"/>
      <c r="Z21" s="8"/>
      <c r="AA21" s="8"/>
      <c r="AB21" s="7"/>
      <c r="AC21" s="7"/>
      <c r="AD21" s="7"/>
      <c r="AE21" s="7"/>
      <c r="AF21" s="7"/>
      <c r="AG21" s="253" t="s">
        <v>155</v>
      </c>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row>
    <row r="22" spans="1:61" x14ac:dyDescent="0.25">
      <c r="A22" s="555" t="s">
        <v>382</v>
      </c>
      <c r="B22" s="247" t="s">
        <v>119</v>
      </c>
      <c r="C22" s="247">
        <v>2</v>
      </c>
      <c r="D22" s="556">
        <v>0</v>
      </c>
      <c r="E22" s="19"/>
      <c r="F22" s="556">
        <v>0</v>
      </c>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7" t="s">
        <v>155</v>
      </c>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row>
    <row r="23" spans="1:61" x14ac:dyDescent="0.25">
      <c r="A23" s="159" t="s">
        <v>102</v>
      </c>
      <c r="B23" s="6" t="s">
        <v>103</v>
      </c>
      <c r="C23" s="6">
        <v>2</v>
      </c>
      <c r="D23" s="7">
        <v>0</v>
      </c>
      <c r="E23" s="8"/>
      <c r="F23" s="7">
        <v>0</v>
      </c>
      <c r="G23" s="7"/>
      <c r="H23" s="7"/>
      <c r="I23" s="7"/>
      <c r="J23" s="7"/>
      <c r="K23" s="7"/>
      <c r="L23" s="7"/>
      <c r="M23" s="7"/>
      <c r="N23" s="7"/>
      <c r="O23" s="7"/>
      <c r="P23" s="7"/>
      <c r="Q23" s="7"/>
      <c r="R23" s="7"/>
      <c r="S23" s="7"/>
      <c r="T23" s="7"/>
      <c r="U23" s="7"/>
      <c r="V23" s="7"/>
      <c r="W23" s="7"/>
      <c r="X23" s="7"/>
      <c r="Y23" s="7"/>
      <c r="Z23" s="7"/>
      <c r="AA23" s="7"/>
      <c r="AB23" s="7"/>
      <c r="AC23" s="7"/>
      <c r="AD23" s="7"/>
      <c r="AE23" s="7"/>
      <c r="AF23" s="7"/>
      <c r="AG23" s="253" t="s">
        <v>155</v>
      </c>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row>
    <row r="24" spans="1:61" x14ac:dyDescent="0.25">
      <c r="A24" s="555" t="s">
        <v>383</v>
      </c>
      <c r="B24" s="247" t="s">
        <v>92</v>
      </c>
      <c r="C24" s="247">
        <v>2</v>
      </c>
      <c r="D24" s="19">
        <v>-2E-3</v>
      </c>
      <c r="E24" s="19">
        <v>-2.5999999999999999E-3</v>
      </c>
      <c r="F24" s="19">
        <v>-2.5999999999999999E-3</v>
      </c>
      <c r="G24" s="19">
        <v>-3.0999999999999999E-3</v>
      </c>
      <c r="H24" s="19">
        <v>-2.5999999999999999E-3</v>
      </c>
      <c r="I24" s="19">
        <v>-2.8999999999999998E-3</v>
      </c>
      <c r="J24" s="19">
        <v>-2.3E-3</v>
      </c>
      <c r="K24" s="19"/>
      <c r="L24" s="19">
        <v>-2.8999999999999998E-3</v>
      </c>
      <c r="M24" s="19">
        <v>-3.1000000000000003E-3</v>
      </c>
      <c r="N24" s="19">
        <v>-3.3E-3</v>
      </c>
      <c r="O24" s="19">
        <v>-2.8999999999999998E-3</v>
      </c>
      <c r="P24" s="19"/>
      <c r="Q24" s="19"/>
      <c r="R24" s="19"/>
      <c r="S24" s="556"/>
      <c r="T24" s="556"/>
      <c r="U24" s="556"/>
      <c r="V24" s="556"/>
      <c r="W24" s="556"/>
      <c r="X24" s="556"/>
      <c r="Y24" s="556"/>
      <c r="Z24" s="556"/>
      <c r="AA24" s="556"/>
      <c r="AB24" s="556"/>
      <c r="AC24" s="556"/>
      <c r="AD24" s="556"/>
      <c r="AE24" s="556"/>
      <c r="AF24" s="556"/>
      <c r="AG24" s="557" t="s">
        <v>86</v>
      </c>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row>
    <row r="25" spans="1:61" x14ac:dyDescent="0.25">
      <c r="A25" s="183" t="s">
        <v>126</v>
      </c>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251"/>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row>
    <row r="26" spans="1:61" x14ac:dyDescent="0.25">
      <c r="A26" s="160" t="s">
        <v>384</v>
      </c>
      <c r="B26" s="4" t="s">
        <v>128</v>
      </c>
      <c r="C26" s="4">
        <v>1</v>
      </c>
      <c r="D26" s="19">
        <v>3.0000000000000001E-3</v>
      </c>
      <c r="E26" s="19"/>
      <c r="F26" s="19">
        <v>2.5999999999999999E-3</v>
      </c>
      <c r="G26" s="19">
        <v>2.5999999999999999E-3</v>
      </c>
      <c r="H26" s="19"/>
      <c r="I26" s="19">
        <v>2.7000000000000001E-3</v>
      </c>
      <c r="J26" s="19"/>
      <c r="K26" s="19"/>
      <c r="L26" s="19"/>
      <c r="M26" s="19"/>
      <c r="N26" s="19"/>
      <c r="O26" s="19"/>
      <c r="P26" s="19"/>
      <c r="Q26" s="19"/>
      <c r="R26" s="110">
        <v>2.8500000000000001E-3</v>
      </c>
      <c r="S26" s="110">
        <v>2.8500000000000001E-3</v>
      </c>
      <c r="T26" s="110">
        <v>2.8500000000000001E-3</v>
      </c>
      <c r="U26" s="110">
        <v>2.8999999999999998E-3</v>
      </c>
      <c r="V26" s="110">
        <v>2.9499999999999999E-3</v>
      </c>
      <c r="W26" s="110"/>
      <c r="X26" s="110"/>
      <c r="Y26" s="110"/>
      <c r="Z26" s="110"/>
      <c r="AA26" s="110"/>
      <c r="AB26" s="19"/>
      <c r="AC26" s="110"/>
      <c r="AD26" s="110"/>
      <c r="AE26" s="110"/>
      <c r="AF26" s="110"/>
      <c r="AG26" s="252" t="s">
        <v>86</v>
      </c>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row>
    <row r="27" spans="1:61" x14ac:dyDescent="0.25">
      <c r="A27" s="159" t="s">
        <v>129</v>
      </c>
      <c r="B27" s="6" t="s">
        <v>130</v>
      </c>
      <c r="C27" s="6">
        <v>1</v>
      </c>
      <c r="D27" s="8">
        <v>3.0000000000000001E-3</v>
      </c>
      <c r="E27" s="8"/>
      <c r="F27" s="8">
        <v>2.5999999999999999E-3</v>
      </c>
      <c r="G27" s="8">
        <v>2.5999999999999999E-3</v>
      </c>
      <c r="H27" s="8"/>
      <c r="I27" s="8">
        <v>2.7000000000000001E-3</v>
      </c>
      <c r="J27" s="8"/>
      <c r="K27" s="8"/>
      <c r="L27" s="8"/>
      <c r="M27" s="8"/>
      <c r="N27" s="8"/>
      <c r="O27" s="8"/>
      <c r="P27" s="8"/>
      <c r="Q27" s="8"/>
      <c r="R27" s="155">
        <v>2.8500000000000001E-3</v>
      </c>
      <c r="S27" s="155">
        <v>2.8500000000000001E-3</v>
      </c>
      <c r="T27" s="155">
        <v>2.8500000000000001E-3</v>
      </c>
      <c r="U27" s="155">
        <v>2.8999999999999998E-3</v>
      </c>
      <c r="V27" s="155">
        <v>2.9499999999999999E-3</v>
      </c>
      <c r="W27" s="155"/>
      <c r="X27" s="155"/>
      <c r="Y27" s="155"/>
      <c r="Z27" s="155"/>
      <c r="AA27" s="155"/>
      <c r="AB27" s="8"/>
      <c r="AC27" s="155"/>
      <c r="AD27" s="155"/>
      <c r="AE27" s="155"/>
      <c r="AF27" s="155"/>
      <c r="AG27" s="253" t="s">
        <v>86</v>
      </c>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x14ac:dyDescent="0.25">
      <c r="A28" s="555" t="s">
        <v>385</v>
      </c>
      <c r="B28" s="247" t="s">
        <v>157</v>
      </c>
      <c r="C28" s="247">
        <v>1</v>
      </c>
      <c r="D28" s="556">
        <v>3.0000000000000001E-3</v>
      </c>
      <c r="E28" s="556"/>
      <c r="F28" s="556">
        <v>3.0000000000000001E-3</v>
      </c>
      <c r="G28" s="556"/>
      <c r="H28" s="556"/>
      <c r="I28" s="556"/>
      <c r="J28" s="556"/>
      <c r="K28" s="556"/>
      <c r="L28" s="556"/>
      <c r="M28" s="556"/>
      <c r="N28" s="556"/>
      <c r="O28" s="556"/>
      <c r="P28" s="556"/>
      <c r="Q28" s="556"/>
      <c r="R28" s="558"/>
      <c r="S28" s="558"/>
      <c r="T28" s="558"/>
      <c r="U28" s="558"/>
      <c r="V28" s="558"/>
      <c r="W28" s="558"/>
      <c r="X28" s="558"/>
      <c r="Y28" s="558"/>
      <c r="Z28" s="558"/>
      <c r="AA28" s="558"/>
      <c r="AB28" s="556"/>
      <c r="AC28" s="558"/>
      <c r="AD28" s="558"/>
      <c r="AE28" s="558"/>
      <c r="AF28" s="558"/>
      <c r="AG28" s="557" t="s">
        <v>155</v>
      </c>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x14ac:dyDescent="0.25">
      <c r="A29" s="159" t="s">
        <v>386</v>
      </c>
      <c r="B29" s="6" t="s">
        <v>142</v>
      </c>
      <c r="C29" s="6">
        <v>11</v>
      </c>
      <c r="D29" s="8">
        <v>3.0000000000000001E-3</v>
      </c>
      <c r="E29" s="8"/>
      <c r="F29" s="8">
        <v>2.5999999999999999E-3</v>
      </c>
      <c r="G29" s="8"/>
      <c r="H29" s="8"/>
      <c r="I29" s="8"/>
      <c r="J29" s="8"/>
      <c r="K29" s="8"/>
      <c r="L29" s="8"/>
      <c r="M29" s="8"/>
      <c r="N29" s="8"/>
      <c r="O29" s="8"/>
      <c r="P29" s="8"/>
      <c r="Q29" s="8"/>
      <c r="R29" s="155"/>
      <c r="S29" s="155"/>
      <c r="T29" s="155"/>
      <c r="U29" s="155"/>
      <c r="V29" s="155"/>
      <c r="W29" s="155"/>
      <c r="X29" s="155"/>
      <c r="Y29" s="155"/>
      <c r="Z29" s="155"/>
      <c r="AA29" s="155"/>
      <c r="AB29" s="8"/>
      <c r="AC29" s="155"/>
      <c r="AD29" s="155"/>
      <c r="AE29" s="155"/>
      <c r="AF29" s="155"/>
      <c r="AG29" s="253" t="s">
        <v>86</v>
      </c>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x14ac:dyDescent="0.25">
      <c r="A30" s="555" t="s">
        <v>387</v>
      </c>
      <c r="B30" s="247" t="s">
        <v>138</v>
      </c>
      <c r="C30" s="247">
        <v>1</v>
      </c>
      <c r="D30" s="19">
        <v>3.0000000000000001E-3</v>
      </c>
      <c r="E30" s="19"/>
      <c r="F30" s="19">
        <v>2.5999999999999999E-3</v>
      </c>
      <c r="G30" s="19">
        <v>2.5999999999999999E-3</v>
      </c>
      <c r="H30" s="19"/>
      <c r="I30" s="19">
        <v>2.7000000000000001E-3</v>
      </c>
      <c r="J30" s="19"/>
      <c r="K30" s="19"/>
      <c r="L30" s="19"/>
      <c r="M30" s="19"/>
      <c r="N30" s="19"/>
      <c r="O30" s="19"/>
      <c r="P30" s="19"/>
      <c r="Q30" s="19"/>
      <c r="R30" s="110">
        <v>2.8500000000000001E-3</v>
      </c>
      <c r="S30" s="110">
        <v>2.8500000000000001E-3</v>
      </c>
      <c r="T30" s="110">
        <v>2.8500000000000001E-3</v>
      </c>
      <c r="U30" s="110">
        <v>2.8999999999999998E-3</v>
      </c>
      <c r="V30" s="110">
        <v>2.9499999999999999E-3</v>
      </c>
      <c r="W30" s="110"/>
      <c r="X30" s="110"/>
      <c r="Y30" s="110"/>
      <c r="Z30" s="110"/>
      <c r="AA30" s="110"/>
      <c r="AB30" s="19"/>
      <c r="AC30" s="110"/>
      <c r="AD30" s="110"/>
      <c r="AE30" s="110"/>
      <c r="AF30" s="110"/>
      <c r="AG30" s="557" t="s">
        <v>86</v>
      </c>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x14ac:dyDescent="0.25">
      <c r="A31" s="159" t="s">
        <v>139</v>
      </c>
      <c r="B31" s="6" t="s">
        <v>140</v>
      </c>
      <c r="C31" s="6">
        <v>1</v>
      </c>
      <c r="D31" s="8">
        <v>3.0000000000000001E-3</v>
      </c>
      <c r="E31" s="8"/>
      <c r="F31" s="8">
        <v>2.5999999999999999E-3</v>
      </c>
      <c r="G31" s="8">
        <v>2.5999999999999999E-3</v>
      </c>
      <c r="H31" s="8"/>
      <c r="I31" s="8">
        <v>2.7000000000000001E-3</v>
      </c>
      <c r="J31" s="8"/>
      <c r="K31" s="8"/>
      <c r="L31" s="8"/>
      <c r="M31" s="8"/>
      <c r="N31" s="8"/>
      <c r="O31" s="8"/>
      <c r="P31" s="8"/>
      <c r="Q31" s="8"/>
      <c r="R31" s="155">
        <v>2.8500000000000001E-3</v>
      </c>
      <c r="S31" s="155">
        <v>2.8500000000000001E-3</v>
      </c>
      <c r="T31" s="155">
        <v>2.8500000000000001E-3</v>
      </c>
      <c r="U31" s="155">
        <v>2.8999999999999998E-3</v>
      </c>
      <c r="V31" s="155">
        <v>2.9499999999999999E-3</v>
      </c>
      <c r="W31" s="155"/>
      <c r="X31" s="155"/>
      <c r="Y31" s="155"/>
      <c r="Z31" s="155"/>
      <c r="AA31" s="155"/>
      <c r="AB31" s="8"/>
      <c r="AC31" s="155"/>
      <c r="AD31" s="155"/>
      <c r="AE31" s="155"/>
      <c r="AF31" s="155"/>
      <c r="AG31" s="253" t="s">
        <v>86</v>
      </c>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x14ac:dyDescent="0.25">
      <c r="A32" s="555" t="s">
        <v>388</v>
      </c>
      <c r="B32" s="247" t="s">
        <v>144</v>
      </c>
      <c r="C32" s="247">
        <v>14</v>
      </c>
      <c r="D32" s="19">
        <v>3.0000000000000001E-3</v>
      </c>
      <c r="E32" s="19"/>
      <c r="F32" s="19">
        <v>2.5999999999999999E-3</v>
      </c>
      <c r="G32" s="19"/>
      <c r="H32" s="19"/>
      <c r="I32" s="19"/>
      <c r="J32" s="19"/>
      <c r="K32" s="19"/>
      <c r="L32" s="19"/>
      <c r="M32" s="19"/>
      <c r="N32" s="19"/>
      <c r="O32" s="19"/>
      <c r="P32" s="19"/>
      <c r="Q32" s="19"/>
      <c r="R32" s="110"/>
      <c r="S32" s="110"/>
      <c r="T32" s="110"/>
      <c r="U32" s="110"/>
      <c r="V32" s="110"/>
      <c r="W32" s="110"/>
      <c r="X32" s="110"/>
      <c r="Y32" s="110"/>
      <c r="Z32" s="110"/>
      <c r="AA32" s="110"/>
      <c r="AB32" s="19"/>
      <c r="AC32" s="110"/>
      <c r="AD32" s="110"/>
      <c r="AE32" s="110"/>
      <c r="AF32" s="110"/>
      <c r="AG32" s="557" t="s">
        <v>86</v>
      </c>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row>
    <row r="33" spans="1:61" x14ac:dyDescent="0.25">
      <c r="A33" s="159" t="s">
        <v>389</v>
      </c>
      <c r="B33" s="6" t="s">
        <v>132</v>
      </c>
      <c r="C33" s="6">
        <v>1</v>
      </c>
      <c r="D33" s="8">
        <v>3.0000000000000001E-3</v>
      </c>
      <c r="E33" s="8"/>
      <c r="F33" s="8">
        <v>2.5999999999999999E-3</v>
      </c>
      <c r="G33" s="8">
        <v>2.5999999999999999E-3</v>
      </c>
      <c r="H33" s="8"/>
      <c r="I33" s="8">
        <v>2.7000000000000001E-3</v>
      </c>
      <c r="J33" s="8"/>
      <c r="K33" s="8"/>
      <c r="L33" s="8"/>
      <c r="M33" s="8"/>
      <c r="N33" s="8"/>
      <c r="O33" s="8"/>
      <c r="P33" s="8"/>
      <c r="Q33" s="8"/>
      <c r="R33" s="155">
        <v>2.8500000000000001E-3</v>
      </c>
      <c r="S33" s="155">
        <v>2.8500000000000001E-3</v>
      </c>
      <c r="T33" s="155">
        <v>2.8500000000000001E-3</v>
      </c>
      <c r="U33" s="155">
        <v>2.8999999999999998E-3</v>
      </c>
      <c r="V33" s="155">
        <v>2.9499999999999999E-3</v>
      </c>
      <c r="W33" s="155"/>
      <c r="X33" s="155"/>
      <c r="Y33" s="155"/>
      <c r="Z33" s="155"/>
      <c r="AA33" s="155"/>
      <c r="AB33" s="8"/>
      <c r="AC33" s="155"/>
      <c r="AD33" s="155"/>
      <c r="AE33" s="155"/>
      <c r="AF33" s="155"/>
      <c r="AG33" s="253" t="s">
        <v>86</v>
      </c>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row>
    <row r="34" spans="1:61" x14ac:dyDescent="0.25">
      <c r="A34" s="555" t="s">
        <v>133</v>
      </c>
      <c r="B34" s="247" t="s">
        <v>134</v>
      </c>
      <c r="C34" s="247">
        <v>1</v>
      </c>
      <c r="D34" s="19">
        <v>3.0000000000000001E-3</v>
      </c>
      <c r="E34" s="19"/>
      <c r="F34" s="19">
        <v>2.5999999999999999E-3</v>
      </c>
      <c r="G34" s="19">
        <v>2.5999999999999999E-3</v>
      </c>
      <c r="H34" s="19"/>
      <c r="I34" s="19">
        <v>2.7000000000000001E-3</v>
      </c>
      <c r="J34" s="19"/>
      <c r="K34" s="19"/>
      <c r="L34" s="19"/>
      <c r="M34" s="19"/>
      <c r="N34" s="19"/>
      <c r="O34" s="19"/>
      <c r="P34" s="19"/>
      <c r="Q34" s="19"/>
      <c r="R34" s="110">
        <v>2.8500000000000001E-3</v>
      </c>
      <c r="S34" s="110">
        <v>2.8500000000000001E-3</v>
      </c>
      <c r="T34" s="110">
        <v>2.8500000000000001E-3</v>
      </c>
      <c r="U34" s="110">
        <v>2.8999999999999998E-3</v>
      </c>
      <c r="V34" s="110">
        <v>2.9499999999999999E-3</v>
      </c>
      <c r="W34" s="110"/>
      <c r="X34" s="110"/>
      <c r="Y34" s="110"/>
      <c r="Z34" s="110"/>
      <c r="AA34" s="110"/>
      <c r="AB34" s="19"/>
      <c r="AC34" s="110"/>
      <c r="AD34" s="110"/>
      <c r="AE34" s="110"/>
      <c r="AF34" s="110"/>
      <c r="AG34" s="557" t="s">
        <v>86</v>
      </c>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row>
    <row r="35" spans="1:61" x14ac:dyDescent="0.25">
      <c r="A35" s="159" t="s">
        <v>147</v>
      </c>
      <c r="B35" s="6" t="s">
        <v>148</v>
      </c>
      <c r="C35" s="6">
        <v>1</v>
      </c>
      <c r="D35" s="8">
        <v>3.0000000000000001E-3</v>
      </c>
      <c r="E35" s="8"/>
      <c r="F35" s="8">
        <v>2.5999999999999999E-3</v>
      </c>
      <c r="G35" s="8">
        <v>2.5999999999999999E-3</v>
      </c>
      <c r="H35" s="8"/>
      <c r="I35" s="8">
        <v>2.7000000000000001E-3</v>
      </c>
      <c r="J35" s="8"/>
      <c r="K35" s="8"/>
      <c r="L35" s="8"/>
      <c r="M35" s="8"/>
      <c r="N35" s="8"/>
      <c r="O35" s="8"/>
      <c r="P35" s="8"/>
      <c r="Q35" s="8"/>
      <c r="R35" s="155">
        <v>2.8500000000000001E-3</v>
      </c>
      <c r="S35" s="155">
        <v>2.8500000000000001E-3</v>
      </c>
      <c r="T35" s="155">
        <v>2.8500000000000001E-3</v>
      </c>
      <c r="U35" s="155">
        <v>2.8500000000000001E-3</v>
      </c>
      <c r="V35" s="155">
        <v>2.8500000000000001E-3</v>
      </c>
      <c r="W35" s="155"/>
      <c r="X35" s="155"/>
      <c r="Y35" s="155"/>
      <c r="Z35" s="155"/>
      <c r="AA35" s="155"/>
      <c r="AB35" s="8"/>
      <c r="AC35" s="155"/>
      <c r="AD35" s="155"/>
      <c r="AE35" s="155"/>
      <c r="AF35" s="155"/>
      <c r="AG35" s="253" t="s">
        <v>86</v>
      </c>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row>
    <row r="36" spans="1:61" x14ac:dyDescent="0.25">
      <c r="A36" s="555" t="s">
        <v>149</v>
      </c>
      <c r="B36" s="247" t="s">
        <v>150</v>
      </c>
      <c r="C36" s="247">
        <v>1</v>
      </c>
      <c r="D36" s="19">
        <v>3.0000000000000001E-3</v>
      </c>
      <c r="E36" s="19"/>
      <c r="F36" s="19">
        <v>2.5999999999999999E-3</v>
      </c>
      <c r="G36" s="19">
        <v>2.5999999999999999E-3</v>
      </c>
      <c r="H36" s="19"/>
      <c r="I36" s="19">
        <v>2.7000000000000001E-3</v>
      </c>
      <c r="J36" s="19"/>
      <c r="K36" s="19"/>
      <c r="L36" s="19"/>
      <c r="M36" s="19"/>
      <c r="N36" s="19"/>
      <c r="O36" s="19"/>
      <c r="P36" s="19"/>
      <c r="Q36" s="19"/>
      <c r="R36" s="110">
        <v>2.8500000000000001E-3</v>
      </c>
      <c r="S36" s="110">
        <v>2.8500000000000001E-3</v>
      </c>
      <c r="T36" s="110">
        <v>2.8500000000000001E-3</v>
      </c>
      <c r="U36" s="110">
        <v>2.8500000000000001E-3</v>
      </c>
      <c r="V36" s="110">
        <v>2.8500000000000001E-3</v>
      </c>
      <c r="W36" s="110"/>
      <c r="X36" s="110"/>
      <c r="Y36" s="110"/>
      <c r="Z36" s="110"/>
      <c r="AA36" s="110"/>
      <c r="AB36" s="19"/>
      <c r="AC36" s="110"/>
      <c r="AD36" s="110"/>
      <c r="AE36" s="110"/>
      <c r="AF36" s="110"/>
      <c r="AG36" s="557" t="s">
        <v>86</v>
      </c>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row>
    <row r="37" spans="1:61" x14ac:dyDescent="0.25">
      <c r="A37" s="159" t="s">
        <v>151</v>
      </c>
      <c r="B37" s="6" t="s">
        <v>152</v>
      </c>
      <c r="C37" s="6">
        <v>1</v>
      </c>
      <c r="D37" s="8">
        <v>3.0000000000000001E-3</v>
      </c>
      <c r="E37" s="8"/>
      <c r="F37" s="8">
        <v>2.5999999999999999E-3</v>
      </c>
      <c r="G37" s="8">
        <v>2.5999999999999999E-3</v>
      </c>
      <c r="H37" s="8"/>
      <c r="I37" s="8">
        <v>2.7000000000000001E-3</v>
      </c>
      <c r="J37" s="8"/>
      <c r="K37" s="8"/>
      <c r="L37" s="8"/>
      <c r="M37" s="8"/>
      <c r="N37" s="8"/>
      <c r="O37" s="8"/>
      <c r="P37" s="8"/>
      <c r="Q37" s="8"/>
      <c r="R37" s="155">
        <v>2.8500000000000001E-3</v>
      </c>
      <c r="S37" s="155">
        <v>2.8500000000000001E-3</v>
      </c>
      <c r="T37" s="155">
        <v>2.8500000000000001E-3</v>
      </c>
      <c r="U37" s="155">
        <v>2.8500000000000001E-3</v>
      </c>
      <c r="V37" s="155">
        <v>2.8500000000000001E-3</v>
      </c>
      <c r="W37" s="155"/>
      <c r="X37" s="155"/>
      <c r="Y37" s="155"/>
      <c r="Z37" s="155"/>
      <c r="AA37" s="155"/>
      <c r="AB37" s="8"/>
      <c r="AC37" s="155"/>
      <c r="AD37" s="155"/>
      <c r="AE37" s="155"/>
      <c r="AF37" s="155"/>
      <c r="AG37" s="253" t="s">
        <v>86</v>
      </c>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row>
    <row r="38" spans="1:61" x14ac:dyDescent="0.25">
      <c r="A38" s="555" t="s">
        <v>153</v>
      </c>
      <c r="B38" s="247" t="s">
        <v>154</v>
      </c>
      <c r="C38" s="247">
        <v>1</v>
      </c>
      <c r="D38" s="556">
        <v>3.0000000000000001E-3</v>
      </c>
      <c r="E38" s="556"/>
      <c r="F38" s="556">
        <v>3.0000000000000001E-3</v>
      </c>
      <c r="G38" s="556"/>
      <c r="H38" s="556"/>
      <c r="I38" s="556"/>
      <c r="J38" s="556"/>
      <c r="K38" s="556"/>
      <c r="L38" s="556"/>
      <c r="M38" s="556"/>
      <c r="N38" s="556"/>
      <c r="O38" s="556"/>
      <c r="P38" s="556"/>
      <c r="Q38" s="556"/>
      <c r="R38" s="558"/>
      <c r="S38" s="558"/>
      <c r="T38" s="558"/>
      <c r="U38" s="558"/>
      <c r="V38" s="558"/>
      <c r="W38" s="558"/>
      <c r="X38" s="558"/>
      <c r="Y38" s="558"/>
      <c r="Z38" s="558"/>
      <c r="AA38" s="558"/>
      <c r="AB38" s="556"/>
      <c r="AC38" s="558"/>
      <c r="AD38" s="558"/>
      <c r="AE38" s="558"/>
      <c r="AF38" s="558"/>
      <c r="AG38" s="557" t="s">
        <v>155</v>
      </c>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row>
    <row r="39" spans="1:61" x14ac:dyDescent="0.25">
      <c r="A39" s="159" t="s">
        <v>390</v>
      </c>
      <c r="B39" s="6" t="s">
        <v>163</v>
      </c>
      <c r="C39" s="6">
        <v>1</v>
      </c>
      <c r="D39" s="7">
        <v>3.0000000000000001E-3</v>
      </c>
      <c r="E39" s="7"/>
      <c r="F39" s="7">
        <v>3.0000000000000001E-3</v>
      </c>
      <c r="G39" s="7"/>
      <c r="H39" s="7"/>
      <c r="I39" s="7"/>
      <c r="J39" s="7"/>
      <c r="K39" s="7"/>
      <c r="L39" s="7"/>
      <c r="M39" s="7"/>
      <c r="N39" s="7"/>
      <c r="O39" s="7"/>
      <c r="P39" s="7"/>
      <c r="Q39" s="7"/>
      <c r="R39" s="111"/>
      <c r="S39" s="111"/>
      <c r="T39" s="111"/>
      <c r="U39" s="111"/>
      <c r="V39" s="111"/>
      <c r="W39" s="111"/>
      <c r="X39" s="111"/>
      <c r="Y39" s="111"/>
      <c r="Z39" s="111"/>
      <c r="AA39" s="111"/>
      <c r="AB39" s="7"/>
      <c r="AC39" s="111"/>
      <c r="AD39" s="111"/>
      <c r="AE39" s="111"/>
      <c r="AF39" s="111"/>
      <c r="AG39" s="253" t="s">
        <v>155</v>
      </c>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row>
    <row r="40" spans="1:61" x14ac:dyDescent="0.25">
      <c r="A40" s="555" t="s">
        <v>391</v>
      </c>
      <c r="B40" s="247" t="s">
        <v>159</v>
      </c>
      <c r="C40" s="247">
        <v>1</v>
      </c>
      <c r="D40" s="556">
        <v>3.0000000000000001E-3</v>
      </c>
      <c r="E40" s="556"/>
      <c r="F40" s="556">
        <v>3.0000000000000001E-3</v>
      </c>
      <c r="G40" s="556"/>
      <c r="H40" s="556"/>
      <c r="I40" s="556"/>
      <c r="J40" s="556"/>
      <c r="K40" s="556"/>
      <c r="L40" s="556"/>
      <c r="M40" s="556"/>
      <c r="N40" s="556"/>
      <c r="O40" s="556"/>
      <c r="P40" s="556"/>
      <c r="Q40" s="556"/>
      <c r="R40" s="558"/>
      <c r="S40" s="558"/>
      <c r="T40" s="558"/>
      <c r="U40" s="558"/>
      <c r="V40" s="558"/>
      <c r="W40" s="558"/>
      <c r="X40" s="558"/>
      <c r="Y40" s="558"/>
      <c r="Z40" s="558"/>
      <c r="AA40" s="558"/>
      <c r="AB40" s="556"/>
      <c r="AC40" s="558"/>
      <c r="AD40" s="558"/>
      <c r="AE40" s="558"/>
      <c r="AF40" s="558"/>
      <c r="AG40" s="557" t="s">
        <v>155</v>
      </c>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row>
    <row r="41" spans="1:61" x14ac:dyDescent="0.25">
      <c r="A41" s="159" t="s">
        <v>392</v>
      </c>
      <c r="B41" s="6" t="s">
        <v>161</v>
      </c>
      <c r="C41" s="6">
        <v>11</v>
      </c>
      <c r="D41" s="7">
        <v>3.0000000000000001E-3</v>
      </c>
      <c r="E41" s="7"/>
      <c r="F41" s="7">
        <v>3.0000000000000001E-3</v>
      </c>
      <c r="G41" s="7"/>
      <c r="H41" s="7"/>
      <c r="I41" s="7"/>
      <c r="J41" s="7"/>
      <c r="K41" s="7"/>
      <c r="L41" s="7"/>
      <c r="M41" s="7"/>
      <c r="N41" s="7"/>
      <c r="O41" s="7"/>
      <c r="P41" s="7"/>
      <c r="Q41" s="7"/>
      <c r="R41" s="111"/>
      <c r="S41" s="111"/>
      <c r="T41" s="111"/>
      <c r="U41" s="111"/>
      <c r="V41" s="111"/>
      <c r="W41" s="111"/>
      <c r="X41" s="111"/>
      <c r="Y41" s="111"/>
      <c r="Z41" s="111"/>
      <c r="AA41" s="111"/>
      <c r="AB41" s="7"/>
      <c r="AC41" s="111"/>
      <c r="AD41" s="111"/>
      <c r="AE41" s="111"/>
      <c r="AF41" s="111"/>
      <c r="AG41" s="253" t="s">
        <v>155</v>
      </c>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row>
    <row r="42" spans="1:61" x14ac:dyDescent="0.25">
      <c r="A42" s="555" t="s">
        <v>164</v>
      </c>
      <c r="B42" s="247" t="s">
        <v>165</v>
      </c>
      <c r="C42" s="247">
        <v>1</v>
      </c>
      <c r="D42" s="556">
        <v>3.0000000000000001E-3</v>
      </c>
      <c r="E42" s="556"/>
      <c r="F42" s="556">
        <v>3.0000000000000001E-3</v>
      </c>
      <c r="G42" s="556"/>
      <c r="H42" s="556"/>
      <c r="I42" s="556"/>
      <c r="J42" s="556"/>
      <c r="K42" s="556"/>
      <c r="L42" s="556"/>
      <c r="M42" s="556"/>
      <c r="N42" s="556"/>
      <c r="O42" s="556"/>
      <c r="P42" s="556"/>
      <c r="Q42" s="556"/>
      <c r="R42" s="558"/>
      <c r="S42" s="558"/>
      <c r="T42" s="558"/>
      <c r="U42" s="558"/>
      <c r="V42" s="558"/>
      <c r="W42" s="558"/>
      <c r="X42" s="558"/>
      <c r="Y42" s="558"/>
      <c r="Z42" s="558"/>
      <c r="AA42" s="558"/>
      <c r="AB42" s="556"/>
      <c r="AC42" s="558"/>
      <c r="AD42" s="558"/>
      <c r="AE42" s="558"/>
      <c r="AF42" s="558"/>
      <c r="AG42" s="557" t="s">
        <v>155</v>
      </c>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row>
    <row r="43" spans="1:61" x14ac:dyDescent="0.25">
      <c r="A43" s="159" t="s">
        <v>166</v>
      </c>
      <c r="B43" s="6" t="s">
        <v>167</v>
      </c>
      <c r="C43" s="6">
        <v>1</v>
      </c>
      <c r="D43" s="7">
        <v>3.0000000000000001E-3</v>
      </c>
      <c r="E43" s="7"/>
      <c r="F43" s="7">
        <v>3.0000000000000001E-3</v>
      </c>
      <c r="G43" s="7"/>
      <c r="H43" s="7"/>
      <c r="I43" s="7"/>
      <c r="J43" s="7"/>
      <c r="K43" s="7"/>
      <c r="L43" s="7"/>
      <c r="M43" s="7"/>
      <c r="N43" s="7"/>
      <c r="O43" s="7"/>
      <c r="P43" s="7"/>
      <c r="Q43" s="7"/>
      <c r="R43" s="111"/>
      <c r="S43" s="111"/>
      <c r="T43" s="111"/>
      <c r="U43" s="111"/>
      <c r="V43" s="111"/>
      <c r="W43" s="111"/>
      <c r="X43" s="111"/>
      <c r="Y43" s="111"/>
      <c r="Z43" s="111"/>
      <c r="AA43" s="111"/>
      <c r="AB43" s="7"/>
      <c r="AC43" s="111"/>
      <c r="AD43" s="111"/>
      <c r="AE43" s="111"/>
      <c r="AF43" s="111"/>
      <c r="AG43" s="253" t="s">
        <v>155</v>
      </c>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row>
    <row r="44" spans="1:61" x14ac:dyDescent="0.25">
      <c r="A44" s="555" t="s">
        <v>168</v>
      </c>
      <c r="B44" s="247" t="s">
        <v>169</v>
      </c>
      <c r="C44" s="247">
        <v>1</v>
      </c>
      <c r="D44" s="556">
        <v>3.0000000000000001E-3</v>
      </c>
      <c r="E44" s="556"/>
      <c r="F44" s="556">
        <v>3.0000000000000001E-3</v>
      </c>
      <c r="G44" s="556"/>
      <c r="H44" s="556"/>
      <c r="I44" s="556"/>
      <c r="J44" s="556"/>
      <c r="K44" s="556"/>
      <c r="L44" s="556"/>
      <c r="M44" s="556"/>
      <c r="N44" s="556"/>
      <c r="O44" s="556"/>
      <c r="P44" s="556"/>
      <c r="Q44" s="556"/>
      <c r="R44" s="558"/>
      <c r="S44" s="558"/>
      <c r="T44" s="558"/>
      <c r="U44" s="558"/>
      <c r="V44" s="558"/>
      <c r="W44" s="558"/>
      <c r="X44" s="558"/>
      <c r="Y44" s="558"/>
      <c r="Z44" s="558"/>
      <c r="AA44" s="558"/>
      <c r="AB44" s="556"/>
      <c r="AC44" s="558"/>
      <c r="AD44" s="558"/>
      <c r="AE44" s="558"/>
      <c r="AF44" s="558"/>
      <c r="AG44" s="557" t="s">
        <v>155</v>
      </c>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row>
    <row r="45" spans="1:61" x14ac:dyDescent="0.25">
      <c r="A45" s="159" t="s">
        <v>158</v>
      </c>
      <c r="B45" s="6" t="s">
        <v>159</v>
      </c>
      <c r="C45" s="6">
        <v>1</v>
      </c>
      <c r="D45" s="7">
        <v>3.0000000000000001E-3</v>
      </c>
      <c r="E45" s="7"/>
      <c r="F45" s="7">
        <v>3.0000000000000001E-3</v>
      </c>
      <c r="G45" s="7"/>
      <c r="H45" s="7"/>
      <c r="I45" s="7"/>
      <c r="J45" s="7"/>
      <c r="K45" s="7"/>
      <c r="L45" s="7"/>
      <c r="M45" s="7"/>
      <c r="N45" s="7"/>
      <c r="O45" s="7"/>
      <c r="P45" s="7"/>
      <c r="Q45" s="7"/>
      <c r="R45" s="111"/>
      <c r="S45" s="111"/>
      <c r="T45" s="111"/>
      <c r="U45" s="111"/>
      <c r="V45" s="111"/>
      <c r="W45" s="111"/>
      <c r="X45" s="111"/>
      <c r="Y45" s="111"/>
      <c r="Z45" s="111"/>
      <c r="AA45" s="111"/>
      <c r="AB45" s="7"/>
      <c r="AC45" s="111"/>
      <c r="AD45" s="111"/>
      <c r="AE45" s="111"/>
      <c r="AF45" s="111"/>
      <c r="AG45" s="253" t="s">
        <v>155</v>
      </c>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row>
    <row r="46" spans="1:61" x14ac:dyDescent="0.25">
      <c r="A46" s="555" t="s">
        <v>170</v>
      </c>
      <c r="B46" s="247" t="s">
        <v>171</v>
      </c>
      <c r="C46" s="247">
        <v>1</v>
      </c>
      <c r="D46" s="556">
        <v>3.0000000000000001E-3</v>
      </c>
      <c r="E46" s="556"/>
      <c r="F46" s="556">
        <v>3.0000000000000001E-3</v>
      </c>
      <c r="G46" s="556"/>
      <c r="H46" s="556"/>
      <c r="I46" s="556"/>
      <c r="J46" s="556"/>
      <c r="K46" s="556"/>
      <c r="L46" s="556"/>
      <c r="M46" s="556"/>
      <c r="N46" s="556"/>
      <c r="O46" s="556"/>
      <c r="P46" s="556"/>
      <c r="Q46" s="556"/>
      <c r="R46" s="558"/>
      <c r="S46" s="558"/>
      <c r="T46" s="558"/>
      <c r="U46" s="558"/>
      <c r="V46" s="558"/>
      <c r="W46" s="558"/>
      <c r="X46" s="558"/>
      <c r="Y46" s="558"/>
      <c r="Z46" s="558"/>
      <c r="AA46" s="558"/>
      <c r="AB46" s="556"/>
      <c r="AC46" s="558"/>
      <c r="AD46" s="558"/>
      <c r="AE46" s="558"/>
      <c r="AF46" s="558"/>
      <c r="AG46" s="557" t="s">
        <v>155</v>
      </c>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row>
    <row r="47" spans="1:61" x14ac:dyDescent="0.25">
      <c r="A47" s="159" t="s">
        <v>393</v>
      </c>
      <c r="B47" s="6" t="s">
        <v>136</v>
      </c>
      <c r="C47" s="6">
        <v>1</v>
      </c>
      <c r="D47" s="8">
        <v>3.0000000000000001E-3</v>
      </c>
      <c r="E47" s="8"/>
      <c r="F47" s="8">
        <v>2.5999999999999999E-3</v>
      </c>
      <c r="G47" s="8">
        <v>2.5999999999999999E-3</v>
      </c>
      <c r="H47" s="8"/>
      <c r="I47" s="8">
        <v>2.7000000000000001E-3</v>
      </c>
      <c r="J47" s="8"/>
      <c r="K47" s="8"/>
      <c r="L47" s="8"/>
      <c r="M47" s="8"/>
      <c r="N47" s="8"/>
      <c r="O47" s="8"/>
      <c r="P47" s="8"/>
      <c r="Q47" s="8"/>
      <c r="R47" s="155">
        <v>2.8500000000000001E-3</v>
      </c>
      <c r="S47" s="155">
        <v>2.8500000000000001E-3</v>
      </c>
      <c r="T47" s="155">
        <v>2.8500000000000001E-3</v>
      </c>
      <c r="U47" s="155">
        <v>2.8999999999999998E-3</v>
      </c>
      <c r="V47" s="155">
        <v>2.9499999999999999E-3</v>
      </c>
      <c r="W47" s="155"/>
      <c r="X47" s="155"/>
      <c r="Y47" s="155"/>
      <c r="Z47" s="155"/>
      <c r="AA47" s="155"/>
      <c r="AB47" s="8"/>
      <c r="AC47" s="155"/>
      <c r="AD47" s="155"/>
      <c r="AE47" s="155"/>
      <c r="AF47" s="155"/>
      <c r="AG47" s="253" t="s">
        <v>86</v>
      </c>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row>
    <row r="48" spans="1:61" x14ac:dyDescent="0.25">
      <c r="A48" s="555" t="s">
        <v>172</v>
      </c>
      <c r="B48" s="247" t="s">
        <v>173</v>
      </c>
      <c r="C48" s="247">
        <v>1</v>
      </c>
      <c r="D48" s="556">
        <v>3.0000000000000001E-3</v>
      </c>
      <c r="E48" s="556"/>
      <c r="F48" s="556">
        <v>3.0000000000000001E-3</v>
      </c>
      <c r="G48" s="556"/>
      <c r="H48" s="556"/>
      <c r="I48" s="556"/>
      <c r="J48" s="556"/>
      <c r="K48" s="556"/>
      <c r="L48" s="556"/>
      <c r="M48" s="556"/>
      <c r="N48" s="556"/>
      <c r="O48" s="556"/>
      <c r="P48" s="556"/>
      <c r="Q48" s="556"/>
      <c r="R48" s="558"/>
      <c r="S48" s="558"/>
      <c r="T48" s="558"/>
      <c r="U48" s="558"/>
      <c r="V48" s="558"/>
      <c r="W48" s="558"/>
      <c r="X48" s="558"/>
      <c r="Y48" s="558"/>
      <c r="Z48" s="558"/>
      <c r="AA48" s="558"/>
      <c r="AB48" s="556"/>
      <c r="AC48" s="558"/>
      <c r="AD48" s="558"/>
      <c r="AE48" s="558"/>
      <c r="AF48" s="558"/>
      <c r="AG48" s="557" t="s">
        <v>155</v>
      </c>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row>
    <row r="49" spans="1:61" x14ac:dyDescent="0.25">
      <c r="A49" s="183" t="s">
        <v>394</v>
      </c>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251"/>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5">
      <c r="A50" s="160" t="s">
        <v>395</v>
      </c>
      <c r="B50" s="4" t="s">
        <v>267</v>
      </c>
      <c r="C50" s="4" t="s">
        <v>396</v>
      </c>
      <c r="D50" s="5">
        <v>3.5000000000000001E-3</v>
      </c>
      <c r="E50" s="5"/>
      <c r="F50" s="5">
        <v>3.5000000000000001E-3</v>
      </c>
      <c r="G50" s="5"/>
      <c r="H50" s="5"/>
      <c r="I50" s="5"/>
      <c r="J50" s="5"/>
      <c r="K50" s="5"/>
      <c r="L50" s="5"/>
      <c r="M50" s="5"/>
      <c r="N50" s="5"/>
      <c r="O50" s="5"/>
      <c r="P50" s="5"/>
      <c r="Q50" s="5"/>
      <c r="R50" s="5"/>
      <c r="S50" s="5"/>
      <c r="T50" s="5"/>
      <c r="U50" s="5"/>
      <c r="V50" s="5"/>
      <c r="W50" s="5"/>
      <c r="X50" s="5"/>
      <c r="Y50" s="5"/>
      <c r="Z50" s="5"/>
      <c r="AA50" s="5"/>
      <c r="AB50" s="5"/>
      <c r="AC50" s="5"/>
      <c r="AD50" s="5"/>
      <c r="AE50" s="5"/>
      <c r="AF50" s="5"/>
      <c r="AG50" s="252" t="s">
        <v>86</v>
      </c>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5">
      <c r="A51" s="159" t="s">
        <v>256</v>
      </c>
      <c r="B51" s="6" t="s">
        <v>257</v>
      </c>
      <c r="C51" s="6" t="s">
        <v>397</v>
      </c>
      <c r="D51" s="8">
        <v>3.5000000000000001E-3</v>
      </c>
      <c r="E51" s="6"/>
      <c r="F51" s="8">
        <v>3.5000000000000001E-3</v>
      </c>
      <c r="G51" s="8"/>
      <c r="H51" s="8"/>
      <c r="I51" s="8"/>
      <c r="J51" s="8"/>
      <c r="K51" s="8"/>
      <c r="L51" s="8"/>
      <c r="M51" s="8"/>
      <c r="N51" s="8"/>
      <c r="O51" s="8"/>
      <c r="P51" s="8"/>
      <c r="Q51" s="8"/>
      <c r="R51" s="8"/>
      <c r="S51" s="8"/>
      <c r="T51" s="8"/>
      <c r="U51" s="8"/>
      <c r="V51" s="8"/>
      <c r="W51" s="8"/>
      <c r="X51" s="8"/>
      <c r="Y51" s="8"/>
      <c r="Z51" s="8"/>
      <c r="AA51" s="8"/>
      <c r="AB51" s="8"/>
      <c r="AC51" s="8"/>
      <c r="AD51" s="8"/>
      <c r="AE51" s="8"/>
      <c r="AF51" s="8"/>
      <c r="AG51" s="253" t="s">
        <v>86</v>
      </c>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row>
    <row r="52" spans="1:61" x14ac:dyDescent="0.25">
      <c r="A52" s="160" t="s">
        <v>398</v>
      </c>
      <c r="B52" s="4" t="s">
        <v>269</v>
      </c>
      <c r="C52" s="4" t="s">
        <v>399</v>
      </c>
      <c r="D52" s="5">
        <v>3.5000000000000001E-3</v>
      </c>
      <c r="E52" s="5"/>
      <c r="F52" s="5">
        <v>3.5000000000000001E-3</v>
      </c>
      <c r="G52" s="5"/>
      <c r="H52" s="5"/>
      <c r="I52" s="5"/>
      <c r="J52" s="5"/>
      <c r="K52" s="5"/>
      <c r="L52" s="5"/>
      <c r="M52" s="5"/>
      <c r="N52" s="5"/>
      <c r="O52" s="5"/>
      <c r="P52" s="5"/>
      <c r="Q52" s="5"/>
      <c r="R52" s="5"/>
      <c r="S52" s="5"/>
      <c r="T52" s="5"/>
      <c r="U52" s="5"/>
      <c r="V52" s="5"/>
      <c r="W52" s="5"/>
      <c r="X52" s="5"/>
      <c r="Y52" s="5"/>
      <c r="Z52" s="5"/>
      <c r="AA52" s="5"/>
      <c r="AB52" s="5"/>
      <c r="AC52" s="5"/>
      <c r="AD52" s="5"/>
      <c r="AE52" s="5"/>
      <c r="AF52" s="5"/>
      <c r="AG52" s="252" t="s">
        <v>86</v>
      </c>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row>
    <row r="53" spans="1:61" x14ac:dyDescent="0.25">
      <c r="A53" s="159" t="s">
        <v>262</v>
      </c>
      <c r="B53" s="6" t="s">
        <v>263</v>
      </c>
      <c r="C53" s="6" t="s">
        <v>400</v>
      </c>
      <c r="D53" s="8">
        <v>3.5000000000000001E-3</v>
      </c>
      <c r="E53" s="8"/>
      <c r="F53" s="8">
        <v>3.5000000000000001E-3</v>
      </c>
      <c r="G53" s="8"/>
      <c r="H53" s="8"/>
      <c r="I53" s="8"/>
      <c r="J53" s="8"/>
      <c r="K53" s="8"/>
      <c r="L53" s="8"/>
      <c r="M53" s="8"/>
      <c r="N53" s="8"/>
      <c r="O53" s="8"/>
      <c r="P53" s="8"/>
      <c r="Q53" s="8"/>
      <c r="R53" s="8"/>
      <c r="S53" s="8"/>
      <c r="T53" s="8"/>
      <c r="U53" s="8"/>
      <c r="V53" s="8"/>
      <c r="W53" s="8"/>
      <c r="X53" s="8"/>
      <c r="Y53" s="8"/>
      <c r="Z53" s="8"/>
      <c r="AA53" s="8"/>
      <c r="AB53" s="8"/>
      <c r="AC53" s="8"/>
      <c r="AD53" s="8"/>
      <c r="AE53" s="8"/>
      <c r="AF53" s="8"/>
      <c r="AG53" s="253" t="s">
        <v>86</v>
      </c>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row>
    <row r="54" spans="1:61" x14ac:dyDescent="0.25">
      <c r="A54" s="160" t="s">
        <v>258</v>
      </c>
      <c r="B54" s="4" t="s">
        <v>259</v>
      </c>
      <c r="C54" s="4" t="s">
        <v>401</v>
      </c>
      <c r="D54" s="5">
        <v>3.5000000000000001E-3</v>
      </c>
      <c r="E54" s="5"/>
      <c r="F54" s="5">
        <v>3.5000000000000001E-3</v>
      </c>
      <c r="G54" s="5"/>
      <c r="H54" s="5"/>
      <c r="I54" s="5"/>
      <c r="J54" s="5"/>
      <c r="K54" s="5"/>
      <c r="L54" s="5"/>
      <c r="M54" s="5"/>
      <c r="N54" s="5"/>
      <c r="O54" s="5"/>
      <c r="P54" s="5"/>
      <c r="Q54" s="5"/>
      <c r="R54" s="5"/>
      <c r="S54" s="5"/>
      <c r="T54" s="5"/>
      <c r="U54" s="5"/>
      <c r="V54" s="5"/>
      <c r="W54" s="5"/>
      <c r="X54" s="5"/>
      <c r="Y54" s="5"/>
      <c r="Z54" s="5"/>
      <c r="AA54" s="5"/>
      <c r="AB54" s="5"/>
      <c r="AC54" s="5"/>
      <c r="AD54" s="5"/>
      <c r="AE54" s="5"/>
      <c r="AF54" s="5"/>
      <c r="AG54" s="252" t="s">
        <v>86</v>
      </c>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row>
    <row r="55" spans="1:61" x14ac:dyDescent="0.25">
      <c r="A55" s="159" t="s">
        <v>402</v>
      </c>
      <c r="B55" s="6" t="s">
        <v>261</v>
      </c>
      <c r="C55" s="6" t="s">
        <v>403</v>
      </c>
      <c r="D55" s="8">
        <v>3.5000000000000001E-3</v>
      </c>
      <c r="E55" s="8"/>
      <c r="F55" s="8">
        <v>3.5000000000000001E-3</v>
      </c>
      <c r="G55" s="8"/>
      <c r="H55" s="8"/>
      <c r="I55" s="8"/>
      <c r="J55" s="8"/>
      <c r="K55" s="8"/>
      <c r="L55" s="8"/>
      <c r="M55" s="8"/>
      <c r="N55" s="8"/>
      <c r="O55" s="8"/>
      <c r="P55" s="8"/>
      <c r="Q55" s="8"/>
      <c r="R55" s="8"/>
      <c r="S55" s="8"/>
      <c r="T55" s="8"/>
      <c r="U55" s="8"/>
      <c r="V55" s="8"/>
      <c r="W55" s="8"/>
      <c r="X55" s="8"/>
      <c r="Y55" s="8"/>
      <c r="Z55" s="8"/>
      <c r="AA55" s="8"/>
      <c r="AB55" s="8"/>
      <c r="AC55" s="8"/>
      <c r="AD55" s="8"/>
      <c r="AE55" s="8"/>
      <c r="AF55" s="8"/>
      <c r="AG55" s="253" t="s">
        <v>86</v>
      </c>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row>
    <row r="56" spans="1:61" x14ac:dyDescent="0.25">
      <c r="A56" s="160" t="s">
        <v>250</v>
      </c>
      <c r="B56" s="4" t="s">
        <v>404</v>
      </c>
      <c r="C56" s="4" t="s">
        <v>405</v>
      </c>
      <c r="D56" s="5">
        <v>3.5000000000000001E-3</v>
      </c>
      <c r="E56" s="5"/>
      <c r="F56" s="5">
        <v>3.5000000000000001E-3</v>
      </c>
      <c r="G56" s="5"/>
      <c r="H56" s="5"/>
      <c r="I56" s="5"/>
      <c r="J56" s="5"/>
      <c r="K56" s="5"/>
      <c r="L56" s="5"/>
      <c r="M56" s="5"/>
      <c r="N56" s="5"/>
      <c r="O56" s="5"/>
      <c r="P56" s="5"/>
      <c r="Q56" s="5"/>
      <c r="R56" s="5"/>
      <c r="S56" s="5"/>
      <c r="T56" s="5"/>
      <c r="U56" s="5"/>
      <c r="V56" s="5"/>
      <c r="W56" s="5"/>
      <c r="X56" s="5"/>
      <c r="Y56" s="5"/>
      <c r="Z56" s="5"/>
      <c r="AA56" s="5"/>
      <c r="AB56" s="5"/>
      <c r="AC56" s="5"/>
      <c r="AD56" s="5"/>
      <c r="AE56" s="5"/>
      <c r="AF56" s="5"/>
      <c r="AG56" s="252" t="s">
        <v>86</v>
      </c>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row>
    <row r="57" spans="1:61" x14ac:dyDescent="0.25">
      <c r="A57" s="159" t="s">
        <v>406</v>
      </c>
      <c r="B57" s="6" t="s">
        <v>249</v>
      </c>
      <c r="C57" s="6" t="s">
        <v>197</v>
      </c>
      <c r="D57" s="8">
        <v>3.5000000000000001E-3</v>
      </c>
      <c r="E57" s="8"/>
      <c r="F57" s="8">
        <v>3.5000000000000001E-3</v>
      </c>
      <c r="G57" s="8"/>
      <c r="H57" s="8"/>
      <c r="I57" s="8"/>
      <c r="J57" s="8"/>
      <c r="K57" s="8"/>
      <c r="L57" s="8"/>
      <c r="M57" s="8"/>
      <c r="N57" s="8"/>
      <c r="O57" s="8"/>
      <c r="P57" s="8"/>
      <c r="Q57" s="8"/>
      <c r="R57" s="8"/>
      <c r="S57" s="8"/>
      <c r="T57" s="8"/>
      <c r="U57" s="8"/>
      <c r="V57" s="8"/>
      <c r="W57" s="8"/>
      <c r="X57" s="8"/>
      <c r="Y57" s="8"/>
      <c r="Z57" s="8"/>
      <c r="AA57" s="8"/>
      <c r="AB57" s="8"/>
      <c r="AC57" s="8"/>
      <c r="AD57" s="8"/>
      <c r="AE57" s="8"/>
      <c r="AF57" s="8"/>
      <c r="AG57" s="253" t="s">
        <v>86</v>
      </c>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row>
    <row r="58" spans="1:61" x14ac:dyDescent="0.25">
      <c r="A58" s="160" t="s">
        <v>407</v>
      </c>
      <c r="B58" s="4" t="s">
        <v>271</v>
      </c>
      <c r="C58" s="4" t="s">
        <v>247</v>
      </c>
      <c r="D58" s="5">
        <v>3.5000000000000001E-3</v>
      </c>
      <c r="E58" s="5"/>
      <c r="F58" s="5">
        <v>3.5000000000000001E-3</v>
      </c>
      <c r="G58" s="5"/>
      <c r="H58" s="5"/>
      <c r="I58" s="5"/>
      <c r="J58" s="5"/>
      <c r="K58" s="5"/>
      <c r="L58" s="5"/>
      <c r="M58" s="5"/>
      <c r="N58" s="5"/>
      <c r="O58" s="5"/>
      <c r="P58" s="5"/>
      <c r="Q58" s="5"/>
      <c r="R58" s="5"/>
      <c r="S58" s="5"/>
      <c r="T58" s="5"/>
      <c r="U58" s="5"/>
      <c r="V58" s="5"/>
      <c r="W58" s="5"/>
      <c r="X58" s="5"/>
      <c r="Y58" s="5"/>
      <c r="Z58" s="5"/>
      <c r="AA58" s="5"/>
      <c r="AB58" s="5"/>
      <c r="AC58" s="5"/>
      <c r="AD58" s="5"/>
      <c r="AE58" s="5"/>
      <c r="AF58" s="5"/>
      <c r="AG58" s="252" t="s">
        <v>86</v>
      </c>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row>
    <row r="59" spans="1:61" x14ac:dyDescent="0.25">
      <c r="A59" s="159" t="s">
        <v>408</v>
      </c>
      <c r="B59" s="6" t="s">
        <v>255</v>
      </c>
      <c r="C59" s="6" t="s">
        <v>409</v>
      </c>
      <c r="D59" s="8">
        <v>3.5000000000000001E-3</v>
      </c>
      <c r="E59" s="8"/>
      <c r="F59" s="8">
        <v>3.5000000000000001E-3</v>
      </c>
      <c r="G59" s="8"/>
      <c r="H59" s="8"/>
      <c r="I59" s="8"/>
      <c r="J59" s="8"/>
      <c r="K59" s="8"/>
      <c r="L59" s="8"/>
      <c r="M59" s="8"/>
      <c r="N59" s="8"/>
      <c r="O59" s="8"/>
      <c r="P59" s="8"/>
      <c r="Q59" s="8"/>
      <c r="R59" s="8"/>
      <c r="S59" s="8"/>
      <c r="T59" s="8"/>
      <c r="U59" s="8"/>
      <c r="V59" s="8"/>
      <c r="W59" s="8"/>
      <c r="X59" s="8"/>
      <c r="Y59" s="8"/>
      <c r="Z59" s="8"/>
      <c r="AA59" s="8"/>
      <c r="AB59" s="8"/>
      <c r="AC59" s="8"/>
      <c r="AD59" s="8"/>
      <c r="AE59" s="8"/>
      <c r="AF59" s="8"/>
      <c r="AG59" s="253" t="s">
        <v>86</v>
      </c>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row>
    <row r="60" spans="1:61" x14ac:dyDescent="0.25">
      <c r="A60" s="160" t="s">
        <v>410</v>
      </c>
      <c r="B60" s="4" t="s">
        <v>265</v>
      </c>
      <c r="C60" s="4" t="s">
        <v>411</v>
      </c>
      <c r="D60" s="5">
        <v>3.5000000000000001E-3</v>
      </c>
      <c r="E60" s="5"/>
      <c r="F60" s="5">
        <v>3.5000000000000001E-3</v>
      </c>
      <c r="G60" s="5"/>
      <c r="H60" s="5"/>
      <c r="I60" s="5"/>
      <c r="J60" s="5"/>
      <c r="K60" s="5"/>
      <c r="L60" s="5"/>
      <c r="M60" s="5"/>
      <c r="N60" s="5"/>
      <c r="O60" s="5"/>
      <c r="P60" s="5"/>
      <c r="Q60" s="5"/>
      <c r="R60" s="5"/>
      <c r="S60" s="5"/>
      <c r="T60" s="5"/>
      <c r="U60" s="5"/>
      <c r="V60" s="5"/>
      <c r="W60" s="5"/>
      <c r="X60" s="5"/>
      <c r="Y60" s="5"/>
      <c r="Z60" s="5"/>
      <c r="AA60" s="5"/>
      <c r="AB60" s="5"/>
      <c r="AC60" s="5"/>
      <c r="AD60" s="5"/>
      <c r="AE60" s="5"/>
      <c r="AF60" s="5"/>
      <c r="AG60" s="252" t="s">
        <v>86</v>
      </c>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row>
    <row r="61" spans="1:61" x14ac:dyDescent="0.25">
      <c r="A61" s="159" t="s">
        <v>412</v>
      </c>
      <c r="B61" s="6" t="s">
        <v>304</v>
      </c>
      <c r="C61" s="6" t="s">
        <v>396</v>
      </c>
      <c r="D61" s="7">
        <v>3.0000000000000001E-3</v>
      </c>
      <c r="E61" s="7"/>
      <c r="F61" s="7">
        <v>3.0000000000000001E-3</v>
      </c>
      <c r="G61" s="7"/>
      <c r="H61" s="7"/>
      <c r="I61" s="7"/>
      <c r="J61" s="7"/>
      <c r="K61" s="7"/>
      <c r="L61" s="7"/>
      <c r="M61" s="7"/>
      <c r="N61" s="7"/>
      <c r="O61" s="7"/>
      <c r="P61" s="7"/>
      <c r="Q61" s="7"/>
      <c r="R61" s="7"/>
      <c r="S61" s="7"/>
      <c r="T61" s="7"/>
      <c r="U61" s="7"/>
      <c r="V61" s="7"/>
      <c r="W61" s="7"/>
      <c r="X61" s="7"/>
      <c r="Y61" s="7"/>
      <c r="Z61" s="7"/>
      <c r="AA61" s="7"/>
      <c r="AB61" s="7"/>
      <c r="AC61" s="7"/>
      <c r="AD61" s="7"/>
      <c r="AE61" s="7"/>
      <c r="AF61" s="7"/>
      <c r="AG61" s="253" t="s">
        <v>155</v>
      </c>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row>
    <row r="62" spans="1:61" x14ac:dyDescent="0.25">
      <c r="A62" s="160" t="s">
        <v>288</v>
      </c>
      <c r="B62" s="4" t="s">
        <v>289</v>
      </c>
      <c r="C62" s="4" t="s">
        <v>397</v>
      </c>
      <c r="D62" s="9">
        <v>3.0000000000000001E-3</v>
      </c>
      <c r="E62" s="9"/>
      <c r="F62" s="9">
        <v>3.0000000000000001E-3</v>
      </c>
      <c r="G62" s="9"/>
      <c r="H62" s="9"/>
      <c r="I62" s="9"/>
      <c r="J62" s="9"/>
      <c r="K62" s="9"/>
      <c r="L62" s="9"/>
      <c r="M62" s="9"/>
      <c r="N62" s="9"/>
      <c r="O62" s="9"/>
      <c r="P62" s="9"/>
      <c r="Q62" s="9"/>
      <c r="R62" s="9"/>
      <c r="S62" s="9"/>
      <c r="T62" s="9"/>
      <c r="U62" s="9"/>
      <c r="V62" s="9"/>
      <c r="W62" s="9"/>
      <c r="X62" s="9"/>
      <c r="Y62" s="9"/>
      <c r="Z62" s="9"/>
      <c r="AA62" s="9"/>
      <c r="AB62" s="9"/>
      <c r="AC62" s="9"/>
      <c r="AD62" s="9"/>
      <c r="AE62" s="9"/>
      <c r="AF62" s="9"/>
      <c r="AG62" s="252" t="s">
        <v>155</v>
      </c>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row>
    <row r="63" spans="1:61" x14ac:dyDescent="0.25">
      <c r="A63" s="159" t="s">
        <v>413</v>
      </c>
      <c r="B63" s="6" t="s">
        <v>298</v>
      </c>
      <c r="C63" s="6" t="s">
        <v>399</v>
      </c>
      <c r="D63" s="7">
        <v>3.0000000000000001E-3</v>
      </c>
      <c r="E63" s="7"/>
      <c r="F63" s="7">
        <v>3.0000000000000001E-3</v>
      </c>
      <c r="G63" s="7"/>
      <c r="H63" s="7"/>
      <c r="I63" s="7"/>
      <c r="J63" s="7"/>
      <c r="K63" s="7"/>
      <c r="L63" s="7"/>
      <c r="M63" s="7"/>
      <c r="N63" s="7"/>
      <c r="O63" s="7"/>
      <c r="P63" s="7"/>
      <c r="Q63" s="7"/>
      <c r="R63" s="7"/>
      <c r="S63" s="7"/>
      <c r="T63" s="7"/>
      <c r="U63" s="7"/>
      <c r="V63" s="7"/>
      <c r="W63" s="7"/>
      <c r="X63" s="7"/>
      <c r="Y63" s="7"/>
      <c r="Z63" s="7"/>
      <c r="AA63" s="7"/>
      <c r="AB63" s="7"/>
      <c r="AC63" s="7"/>
      <c r="AD63" s="7"/>
      <c r="AE63" s="7"/>
      <c r="AF63" s="7"/>
      <c r="AG63" s="253" t="s">
        <v>155</v>
      </c>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row>
    <row r="64" spans="1:61" x14ac:dyDescent="0.25">
      <c r="A64" s="160" t="s">
        <v>414</v>
      </c>
      <c r="B64" s="4" t="s">
        <v>415</v>
      </c>
      <c r="C64" s="4" t="s">
        <v>400</v>
      </c>
      <c r="D64" s="9">
        <v>3.0000000000000001E-3</v>
      </c>
      <c r="E64" s="9"/>
      <c r="F64" s="9">
        <v>3.0000000000000001E-3</v>
      </c>
      <c r="G64" s="9"/>
      <c r="H64" s="9"/>
      <c r="I64" s="9"/>
      <c r="J64" s="9"/>
      <c r="K64" s="9"/>
      <c r="L64" s="9"/>
      <c r="M64" s="9"/>
      <c r="N64" s="9"/>
      <c r="O64" s="9"/>
      <c r="P64" s="9"/>
      <c r="Q64" s="9"/>
      <c r="R64" s="9"/>
      <c r="S64" s="9"/>
      <c r="T64" s="9"/>
      <c r="U64" s="9"/>
      <c r="V64" s="9"/>
      <c r="W64" s="9"/>
      <c r="X64" s="9"/>
      <c r="Y64" s="9"/>
      <c r="Z64" s="9"/>
      <c r="AA64" s="9"/>
      <c r="AB64" s="9"/>
      <c r="AC64" s="9"/>
      <c r="AD64" s="9"/>
      <c r="AE64" s="9"/>
      <c r="AF64" s="9"/>
      <c r="AG64" s="252" t="s">
        <v>155</v>
      </c>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row>
    <row r="65" spans="1:61" x14ac:dyDescent="0.25">
      <c r="A65" s="159" t="s">
        <v>291</v>
      </c>
      <c r="B65" s="6" t="s">
        <v>292</v>
      </c>
      <c r="C65" s="6" t="s">
        <v>401</v>
      </c>
      <c r="D65" s="7">
        <v>3.0000000000000001E-3</v>
      </c>
      <c r="E65" s="7"/>
      <c r="F65" s="7">
        <v>3.0000000000000001E-3</v>
      </c>
      <c r="G65" s="7"/>
      <c r="H65" s="7"/>
      <c r="I65" s="7"/>
      <c r="J65" s="7"/>
      <c r="K65" s="7"/>
      <c r="L65" s="7"/>
      <c r="M65" s="7"/>
      <c r="N65" s="7"/>
      <c r="O65" s="7"/>
      <c r="P65" s="7"/>
      <c r="Q65" s="7"/>
      <c r="R65" s="7"/>
      <c r="S65" s="7"/>
      <c r="T65" s="7"/>
      <c r="U65" s="7"/>
      <c r="V65" s="7"/>
      <c r="W65" s="7"/>
      <c r="X65" s="7"/>
      <c r="Y65" s="7"/>
      <c r="Z65" s="7"/>
      <c r="AA65" s="7"/>
      <c r="AB65" s="7"/>
      <c r="AC65" s="7"/>
      <c r="AD65" s="7"/>
      <c r="AE65" s="7"/>
      <c r="AF65" s="7"/>
      <c r="AG65" s="253" t="s">
        <v>155</v>
      </c>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row>
    <row r="66" spans="1:61" x14ac:dyDescent="0.25">
      <c r="A66" s="160" t="s">
        <v>293</v>
      </c>
      <c r="B66" s="4" t="s">
        <v>294</v>
      </c>
      <c r="C66" s="4" t="s">
        <v>403</v>
      </c>
      <c r="D66" s="9">
        <v>3.0000000000000001E-3</v>
      </c>
      <c r="E66" s="9"/>
      <c r="F66" s="9">
        <v>3.0000000000000001E-3</v>
      </c>
      <c r="G66" s="9"/>
      <c r="H66" s="9"/>
      <c r="I66" s="9"/>
      <c r="J66" s="9"/>
      <c r="K66" s="9"/>
      <c r="L66" s="9"/>
      <c r="M66" s="9"/>
      <c r="N66" s="9"/>
      <c r="O66" s="9"/>
      <c r="P66" s="9"/>
      <c r="Q66" s="9"/>
      <c r="R66" s="9"/>
      <c r="S66" s="9"/>
      <c r="T66" s="9"/>
      <c r="U66" s="9"/>
      <c r="V66" s="9"/>
      <c r="W66" s="9"/>
      <c r="X66" s="9"/>
      <c r="Y66" s="9"/>
      <c r="Z66" s="9"/>
      <c r="AA66" s="9"/>
      <c r="AB66" s="9"/>
      <c r="AC66" s="9"/>
      <c r="AD66" s="9"/>
      <c r="AE66" s="9"/>
      <c r="AF66" s="9"/>
      <c r="AG66" s="252" t="s">
        <v>155</v>
      </c>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row>
    <row r="67" spans="1:61" x14ac:dyDescent="0.25">
      <c r="A67" s="159" t="s">
        <v>1019</v>
      </c>
      <c r="B67" s="6" t="s">
        <v>290</v>
      </c>
      <c r="C67" s="6" t="s">
        <v>405</v>
      </c>
      <c r="D67" s="7">
        <v>3.0000000000000001E-3</v>
      </c>
      <c r="E67" s="7"/>
      <c r="F67" s="7">
        <v>3.0000000000000001E-3</v>
      </c>
      <c r="G67" s="7"/>
      <c r="H67" s="7"/>
      <c r="I67" s="7"/>
      <c r="J67" s="7"/>
      <c r="K67" s="7"/>
      <c r="L67" s="7"/>
      <c r="M67" s="7"/>
      <c r="N67" s="7"/>
      <c r="O67" s="7"/>
      <c r="P67" s="7"/>
      <c r="Q67" s="7"/>
      <c r="R67" s="7"/>
      <c r="S67" s="7"/>
      <c r="T67" s="7"/>
      <c r="U67" s="7"/>
      <c r="V67" s="7"/>
      <c r="W67" s="7"/>
      <c r="X67" s="7"/>
      <c r="Y67" s="7"/>
      <c r="Z67" s="7"/>
      <c r="AA67" s="7"/>
      <c r="AB67" s="7"/>
      <c r="AC67" s="7"/>
      <c r="AD67" s="7"/>
      <c r="AE67" s="7"/>
      <c r="AF67" s="7"/>
      <c r="AG67" s="253" t="s">
        <v>155</v>
      </c>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row>
    <row r="68" spans="1:61" x14ac:dyDescent="0.25">
      <c r="A68" s="160" t="s">
        <v>416</v>
      </c>
      <c r="B68" s="4" t="s">
        <v>306</v>
      </c>
      <c r="C68" s="4" t="s">
        <v>197</v>
      </c>
      <c r="D68" s="9">
        <v>3.0000000000000001E-3</v>
      </c>
      <c r="E68" s="9"/>
      <c r="F68" s="9">
        <v>3.0000000000000001E-3</v>
      </c>
      <c r="G68" s="9"/>
      <c r="H68" s="9"/>
      <c r="I68" s="9"/>
      <c r="J68" s="9"/>
      <c r="K68" s="9"/>
      <c r="L68" s="9"/>
      <c r="M68" s="9"/>
      <c r="N68" s="9"/>
      <c r="O68" s="9"/>
      <c r="P68" s="9"/>
      <c r="Q68" s="9"/>
      <c r="R68" s="9"/>
      <c r="S68" s="9"/>
      <c r="T68" s="9"/>
      <c r="U68" s="9"/>
      <c r="V68" s="9"/>
      <c r="W68" s="9"/>
      <c r="X68" s="9"/>
      <c r="Y68" s="9"/>
      <c r="Z68" s="9"/>
      <c r="AA68" s="9"/>
      <c r="AB68" s="9"/>
      <c r="AC68" s="9"/>
      <c r="AD68" s="9"/>
      <c r="AE68" s="9"/>
      <c r="AF68" s="9"/>
      <c r="AG68" s="252" t="s">
        <v>155</v>
      </c>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row>
    <row r="69" spans="1:61" x14ac:dyDescent="0.25">
      <c r="A69" s="159" t="s">
        <v>417</v>
      </c>
      <c r="B69" s="6" t="s">
        <v>302</v>
      </c>
      <c r="C69" s="6" t="s">
        <v>247</v>
      </c>
      <c r="D69" s="7">
        <v>3.0000000000000001E-3</v>
      </c>
      <c r="E69" s="7"/>
      <c r="F69" s="7">
        <v>3.0000000000000001E-3</v>
      </c>
      <c r="G69" s="7"/>
      <c r="H69" s="7"/>
      <c r="I69" s="7"/>
      <c r="J69" s="7"/>
      <c r="K69" s="7"/>
      <c r="L69" s="7"/>
      <c r="M69" s="7"/>
      <c r="N69" s="7"/>
      <c r="O69" s="7"/>
      <c r="P69" s="7"/>
      <c r="Q69" s="7"/>
      <c r="R69" s="7"/>
      <c r="S69" s="7"/>
      <c r="T69" s="7"/>
      <c r="U69" s="7"/>
      <c r="V69" s="7"/>
      <c r="W69" s="7"/>
      <c r="X69" s="7"/>
      <c r="Y69" s="7"/>
      <c r="Z69" s="7"/>
      <c r="AA69" s="7"/>
      <c r="AB69" s="7"/>
      <c r="AC69" s="7"/>
      <c r="AD69" s="7"/>
      <c r="AE69" s="7"/>
      <c r="AF69" s="7"/>
      <c r="AG69" s="253" t="s">
        <v>155</v>
      </c>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row>
    <row r="70" spans="1:61" x14ac:dyDescent="0.25">
      <c r="A70" s="160" t="s">
        <v>286</v>
      </c>
      <c r="B70" s="4" t="s">
        <v>287</v>
      </c>
      <c r="C70" s="4" t="s">
        <v>409</v>
      </c>
      <c r="D70" s="9">
        <v>3.0000000000000001E-3</v>
      </c>
      <c r="E70" s="9"/>
      <c r="F70" s="9">
        <v>3.0000000000000001E-3</v>
      </c>
      <c r="G70" s="9"/>
      <c r="H70" s="9"/>
      <c r="I70" s="9"/>
      <c r="J70" s="9"/>
      <c r="K70" s="9"/>
      <c r="L70" s="9"/>
      <c r="M70" s="9"/>
      <c r="N70" s="9"/>
      <c r="O70" s="9"/>
      <c r="P70" s="9"/>
      <c r="Q70" s="9"/>
      <c r="R70" s="9"/>
      <c r="S70" s="9"/>
      <c r="T70" s="9"/>
      <c r="U70" s="9"/>
      <c r="V70" s="9"/>
      <c r="W70" s="9"/>
      <c r="X70" s="9"/>
      <c r="Y70" s="9"/>
      <c r="Z70" s="9"/>
      <c r="AA70" s="9"/>
      <c r="AB70" s="9"/>
      <c r="AC70" s="9"/>
      <c r="AD70" s="9"/>
      <c r="AE70" s="9"/>
      <c r="AF70" s="9"/>
      <c r="AG70" s="252" t="s">
        <v>155</v>
      </c>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row>
    <row r="71" spans="1:61" x14ac:dyDescent="0.25">
      <c r="A71" s="159" t="s">
        <v>418</v>
      </c>
      <c r="B71" s="6" t="s">
        <v>296</v>
      </c>
      <c r="C71" s="6" t="s">
        <v>411</v>
      </c>
      <c r="D71" s="7">
        <v>3.0000000000000001E-3</v>
      </c>
      <c r="E71" s="7"/>
      <c r="F71" s="7">
        <v>3.0000000000000001E-3</v>
      </c>
      <c r="G71" s="7"/>
      <c r="H71" s="7"/>
      <c r="I71" s="7"/>
      <c r="J71" s="7"/>
      <c r="K71" s="7"/>
      <c r="L71" s="7"/>
      <c r="M71" s="7"/>
      <c r="N71" s="7"/>
      <c r="O71" s="7"/>
      <c r="P71" s="7"/>
      <c r="Q71" s="7"/>
      <c r="R71" s="7"/>
      <c r="S71" s="7"/>
      <c r="T71" s="7"/>
      <c r="U71" s="7"/>
      <c r="V71" s="7"/>
      <c r="W71" s="7"/>
      <c r="X71" s="7"/>
      <c r="Y71" s="7"/>
      <c r="Z71" s="7"/>
      <c r="AA71" s="7"/>
      <c r="AB71" s="7"/>
      <c r="AC71" s="7"/>
      <c r="AD71" s="7"/>
      <c r="AE71" s="7"/>
      <c r="AF71" s="7"/>
      <c r="AG71" s="253" t="s">
        <v>155</v>
      </c>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row>
    <row r="72" spans="1:61" x14ac:dyDescent="0.25">
      <c r="A72" s="183" t="s">
        <v>419</v>
      </c>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c r="AG72" s="251"/>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row>
    <row r="73" spans="1:61" x14ac:dyDescent="0.25">
      <c r="A73" s="163" t="s">
        <v>420</v>
      </c>
      <c r="B73" s="10" t="s">
        <v>235</v>
      </c>
      <c r="C73" s="10" t="s">
        <v>85</v>
      </c>
      <c r="D73" s="11">
        <v>5.0000000000000001E-4</v>
      </c>
      <c r="E73" s="11"/>
      <c r="F73" s="11">
        <v>5.0000000000000001E-4</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254" t="s">
        <v>86</v>
      </c>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row>
    <row r="74" spans="1:61" x14ac:dyDescent="0.25">
      <c r="A74" s="162" t="s">
        <v>421</v>
      </c>
      <c r="B74" s="12" t="s">
        <v>237</v>
      </c>
      <c r="C74" s="12" t="s">
        <v>85</v>
      </c>
      <c r="D74" s="13">
        <v>3.5000000000000001E-3</v>
      </c>
      <c r="E74" s="13"/>
      <c r="F74" s="13">
        <v>3.0000000000000001E-3</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255" t="s">
        <v>86</v>
      </c>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row>
    <row r="75" spans="1:61" x14ac:dyDescent="0.25">
      <c r="A75" s="163" t="s">
        <v>422</v>
      </c>
      <c r="B75" s="10" t="s">
        <v>239</v>
      </c>
      <c r="C75" s="10" t="s">
        <v>85</v>
      </c>
      <c r="D75" s="11">
        <v>3.5000000000000001E-3</v>
      </c>
      <c r="E75" s="11"/>
      <c r="F75" s="11">
        <v>3.0000000000000001E-3</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254" t="s">
        <v>86</v>
      </c>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row>
    <row r="76" spans="1:61" x14ac:dyDescent="0.25">
      <c r="A76" s="162" t="s">
        <v>423</v>
      </c>
      <c r="B76" s="12" t="s">
        <v>241</v>
      </c>
      <c r="C76" s="12" t="s">
        <v>85</v>
      </c>
      <c r="D76" s="13">
        <v>3.5000000000000001E-3</v>
      </c>
      <c r="E76" s="13"/>
      <c r="F76" s="13">
        <v>3.0000000000000001E-3</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255" t="s">
        <v>86</v>
      </c>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row>
    <row r="77" spans="1:61" x14ac:dyDescent="0.25">
      <c r="A77" s="163" t="s">
        <v>424</v>
      </c>
      <c r="B77" s="10" t="s">
        <v>233</v>
      </c>
      <c r="C77" s="10" t="s">
        <v>85</v>
      </c>
      <c r="D77" s="11">
        <v>5.0000000000000001E-4</v>
      </c>
      <c r="E77" s="11"/>
      <c r="F77" s="11">
        <v>5.0000000000000001E-4</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254" t="s">
        <v>86</v>
      </c>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row>
    <row r="78" spans="1:61" x14ac:dyDescent="0.25">
      <c r="A78" s="162" t="s">
        <v>425</v>
      </c>
      <c r="B78" s="12" t="s">
        <v>277</v>
      </c>
      <c r="C78" s="12" t="s">
        <v>85</v>
      </c>
      <c r="D78" s="14">
        <v>8.0000000000000004E-4</v>
      </c>
      <c r="E78" s="14"/>
      <c r="F78" s="14">
        <v>8.0000000000000004E-4</v>
      </c>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255" t="s">
        <v>155</v>
      </c>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row>
    <row r="79" spans="1:61" x14ac:dyDescent="0.25">
      <c r="A79" s="163" t="s">
        <v>426</v>
      </c>
      <c r="B79" s="10" t="s">
        <v>427</v>
      </c>
      <c r="C79" s="10" t="s">
        <v>428</v>
      </c>
      <c r="D79" s="11">
        <v>1E-3</v>
      </c>
      <c r="E79" s="11"/>
      <c r="F79" s="11">
        <v>1E-3</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254" t="s">
        <v>86</v>
      </c>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row>
    <row r="80" spans="1:61" x14ac:dyDescent="0.25">
      <c r="A80" s="162" t="s">
        <v>429</v>
      </c>
      <c r="B80" s="12" t="s">
        <v>430</v>
      </c>
      <c r="C80" s="12" t="s">
        <v>428</v>
      </c>
      <c r="D80" s="13">
        <v>3.5000000000000001E-3</v>
      </c>
      <c r="E80" s="13"/>
      <c r="F80" s="13">
        <v>3.0000000000000001E-3</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255" t="s">
        <v>86</v>
      </c>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row>
    <row r="81" spans="1:61" x14ac:dyDescent="0.25">
      <c r="A81" s="163" t="s">
        <v>431</v>
      </c>
      <c r="B81" s="10" t="s">
        <v>253</v>
      </c>
      <c r="C81" s="10" t="s">
        <v>428</v>
      </c>
      <c r="D81" s="11">
        <v>3.5000000000000001E-3</v>
      </c>
      <c r="E81" s="11"/>
      <c r="F81" s="11">
        <v>3.0000000000000001E-3</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254" t="s">
        <v>86</v>
      </c>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row>
    <row r="82" spans="1:61" x14ac:dyDescent="0.25">
      <c r="A82" s="162" t="s">
        <v>432</v>
      </c>
      <c r="B82" s="12" t="s">
        <v>433</v>
      </c>
      <c r="C82" s="12" t="s">
        <v>428</v>
      </c>
      <c r="D82" s="13">
        <v>3.5000000000000001E-3</v>
      </c>
      <c r="E82" s="13"/>
      <c r="F82" s="13">
        <v>3.0000000000000001E-3</v>
      </c>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255" t="s">
        <v>86</v>
      </c>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row>
    <row r="83" spans="1:61" x14ac:dyDescent="0.25">
      <c r="A83" s="163" t="s">
        <v>434</v>
      </c>
      <c r="B83" s="10" t="s">
        <v>435</v>
      </c>
      <c r="C83" s="10" t="s">
        <v>428</v>
      </c>
      <c r="D83" s="11">
        <v>1E-3</v>
      </c>
      <c r="E83" s="11"/>
      <c r="F83" s="11">
        <v>1E-3</v>
      </c>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254" t="s">
        <v>86</v>
      </c>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row>
    <row r="84" spans="1:61" x14ac:dyDescent="0.25">
      <c r="A84" s="162" t="s">
        <v>436</v>
      </c>
      <c r="B84" s="12" t="s">
        <v>300</v>
      </c>
      <c r="C84" s="12" t="s">
        <v>428</v>
      </c>
      <c r="D84" s="14">
        <v>3.0000000000000001E-3</v>
      </c>
      <c r="E84" s="14"/>
      <c r="F84" s="14">
        <v>3.0000000000000001E-3</v>
      </c>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255" t="s">
        <v>155</v>
      </c>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row>
    <row r="85" spans="1:61" x14ac:dyDescent="0.25">
      <c r="A85" s="163" t="s">
        <v>250</v>
      </c>
      <c r="B85" s="10" t="s">
        <v>251</v>
      </c>
      <c r="C85" s="10" t="s">
        <v>396</v>
      </c>
      <c r="D85" s="11">
        <v>3.5000000000000001E-3</v>
      </c>
      <c r="E85" s="11"/>
      <c r="F85" s="11">
        <v>3.0000000000000001E-3</v>
      </c>
      <c r="G85" s="11"/>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254" t="s">
        <v>86</v>
      </c>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row>
    <row r="86" spans="1:61" x14ac:dyDescent="0.25">
      <c r="A86" s="162" t="s">
        <v>1020</v>
      </c>
      <c r="B86" s="12" t="s">
        <v>290</v>
      </c>
      <c r="C86" s="12" t="s">
        <v>396</v>
      </c>
      <c r="D86" s="14">
        <v>3.0000000000000001E-3</v>
      </c>
      <c r="E86" s="14"/>
      <c r="F86" s="14">
        <v>3.0000000000000001E-3</v>
      </c>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255" t="s">
        <v>155</v>
      </c>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row>
    <row r="87" spans="1:61" x14ac:dyDescent="0.25">
      <c r="A87" s="163" t="s">
        <v>437</v>
      </c>
      <c r="B87" s="10" t="s">
        <v>245</v>
      </c>
      <c r="C87" s="10" t="s">
        <v>396</v>
      </c>
      <c r="D87" s="11">
        <v>1E-3</v>
      </c>
      <c r="E87" s="11"/>
      <c r="F87" s="11">
        <v>1E-3</v>
      </c>
      <c r="G87" s="11"/>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254" t="s">
        <v>86</v>
      </c>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row>
    <row r="88" spans="1:61" x14ac:dyDescent="0.25">
      <c r="A88" s="162" t="s">
        <v>438</v>
      </c>
      <c r="B88" s="12" t="s">
        <v>283</v>
      </c>
      <c r="C88" s="12" t="s">
        <v>396</v>
      </c>
      <c r="D88" s="14">
        <v>3.0000000000000001E-3</v>
      </c>
      <c r="E88" s="14"/>
      <c r="F88" s="14">
        <v>3.0000000000000001E-3</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255" t="s">
        <v>155</v>
      </c>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row>
    <row r="89" spans="1:61" x14ac:dyDescent="0.25">
      <c r="A89" s="163" t="s">
        <v>439</v>
      </c>
      <c r="B89" s="10" t="s">
        <v>273</v>
      </c>
      <c r="C89" s="10" t="s">
        <v>397</v>
      </c>
      <c r="D89" s="15">
        <v>3.0000000000000001E-3</v>
      </c>
      <c r="E89" s="15"/>
      <c r="F89" s="15">
        <v>3.0000000000000001E-3</v>
      </c>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254" t="s">
        <v>86</v>
      </c>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row>
    <row r="90" spans="1:61" x14ac:dyDescent="0.25">
      <c r="A90" s="162" t="s">
        <v>440</v>
      </c>
      <c r="B90" s="12" t="s">
        <v>279</v>
      </c>
      <c r="C90" s="12" t="s">
        <v>397</v>
      </c>
      <c r="D90" s="14">
        <v>3.0000000000000001E-3</v>
      </c>
      <c r="E90" s="14"/>
      <c r="F90" s="14">
        <v>3.0000000000000001E-3</v>
      </c>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255" t="s">
        <v>155</v>
      </c>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row>
    <row r="91" spans="1:61" x14ac:dyDescent="0.25">
      <c r="A91" s="163" t="s">
        <v>441</v>
      </c>
      <c r="B91" s="10" t="s">
        <v>275</v>
      </c>
      <c r="C91" s="10" t="s">
        <v>411</v>
      </c>
      <c r="D91" s="15">
        <v>3.0000000000000001E-3</v>
      </c>
      <c r="E91" s="15"/>
      <c r="F91" s="15">
        <v>3.0000000000000001E-3</v>
      </c>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254" t="s">
        <v>86</v>
      </c>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row>
    <row r="92" spans="1:61" x14ac:dyDescent="0.25">
      <c r="A92" s="164" t="s">
        <v>442</v>
      </c>
      <c r="B92" s="12" t="s">
        <v>281</v>
      </c>
      <c r="C92" s="12" t="s">
        <v>411</v>
      </c>
      <c r="D92" s="14">
        <v>3.0000000000000001E-3</v>
      </c>
      <c r="E92" s="14"/>
      <c r="F92" s="14">
        <v>3.0000000000000001E-3</v>
      </c>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255" t="s">
        <v>155</v>
      </c>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row>
    <row r="93" spans="1:61" x14ac:dyDescent="0.25">
      <c r="A93" s="163" t="s">
        <v>307</v>
      </c>
      <c r="B93" s="10" t="s">
        <v>308</v>
      </c>
      <c r="C93" s="10"/>
      <c r="D93" s="5">
        <v>3.5000000000000001E-3</v>
      </c>
      <c r="E93" s="5"/>
      <c r="F93" s="5">
        <v>3.5000000000000001E-3</v>
      </c>
      <c r="G93" s="5"/>
      <c r="H93" s="5"/>
      <c r="I93" s="5"/>
      <c r="J93" s="5"/>
      <c r="K93" s="5"/>
      <c r="L93" s="5"/>
      <c r="M93" s="5"/>
      <c r="N93" s="5"/>
      <c r="O93" s="5"/>
      <c r="P93" s="5"/>
      <c r="Q93" s="5"/>
      <c r="R93" s="5"/>
      <c r="S93" s="5"/>
      <c r="T93" s="5"/>
      <c r="U93" s="5"/>
      <c r="V93" s="5"/>
      <c r="W93" s="5"/>
      <c r="X93" s="5"/>
      <c r="Y93" s="5"/>
      <c r="Z93" s="5"/>
      <c r="AA93" s="5"/>
      <c r="AB93" s="5"/>
      <c r="AC93" s="5"/>
      <c r="AD93" s="5"/>
      <c r="AE93" s="5"/>
      <c r="AF93" s="5"/>
      <c r="AG93" s="252" t="s">
        <v>86</v>
      </c>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row>
    <row r="94" spans="1:61" x14ac:dyDescent="0.25">
      <c r="A94" s="162" t="s">
        <v>309</v>
      </c>
      <c r="B94" s="12" t="s">
        <v>310</v>
      </c>
      <c r="C94" s="12"/>
      <c r="D94" s="7">
        <v>3.0000000000000001E-3</v>
      </c>
      <c r="E94" s="7"/>
      <c r="F94" s="7">
        <v>3.0000000000000001E-3</v>
      </c>
      <c r="G94" s="7"/>
      <c r="H94" s="7"/>
      <c r="I94" s="7"/>
      <c r="J94" s="7"/>
      <c r="K94" s="7"/>
      <c r="L94" s="7"/>
      <c r="M94" s="7"/>
      <c r="N94" s="7"/>
      <c r="O94" s="7"/>
      <c r="P94" s="7"/>
      <c r="Q94" s="7"/>
      <c r="R94" s="7"/>
      <c r="S94" s="7"/>
      <c r="T94" s="7"/>
      <c r="U94" s="7"/>
      <c r="V94" s="7"/>
      <c r="W94" s="7"/>
      <c r="X94" s="7"/>
      <c r="Y94" s="7"/>
      <c r="Z94" s="7"/>
      <c r="AA94" s="7"/>
      <c r="AB94" s="7"/>
      <c r="AC94" s="7"/>
      <c r="AD94" s="7"/>
      <c r="AE94" s="7"/>
      <c r="AF94" s="7"/>
      <c r="AG94" s="253" t="s">
        <v>155</v>
      </c>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row>
    <row r="95" spans="1:61" x14ac:dyDescent="0.25">
      <c r="A95" s="163" t="s">
        <v>311</v>
      </c>
      <c r="B95" s="10" t="s">
        <v>312</v>
      </c>
      <c r="C95" s="10"/>
      <c r="D95" s="5">
        <v>3.5000000000000001E-3</v>
      </c>
      <c r="E95" s="5"/>
      <c r="F95" s="5">
        <v>3.5000000000000001E-3</v>
      </c>
      <c r="G95" s="5"/>
      <c r="H95" s="5"/>
      <c r="I95" s="5"/>
      <c r="J95" s="5"/>
      <c r="K95" s="5"/>
      <c r="L95" s="5"/>
      <c r="M95" s="5"/>
      <c r="N95" s="5"/>
      <c r="O95" s="5"/>
      <c r="P95" s="5"/>
      <c r="Q95" s="5"/>
      <c r="R95" s="5"/>
      <c r="S95" s="5"/>
      <c r="T95" s="5"/>
      <c r="U95" s="5"/>
      <c r="V95" s="5"/>
      <c r="W95" s="5"/>
      <c r="X95" s="5"/>
      <c r="Y95" s="5"/>
      <c r="Z95" s="5"/>
      <c r="AA95" s="5"/>
      <c r="AB95" s="5"/>
      <c r="AC95" s="5"/>
      <c r="AD95" s="5"/>
      <c r="AE95" s="5"/>
      <c r="AF95" s="5"/>
      <c r="AG95" s="252" t="s">
        <v>86</v>
      </c>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row>
    <row r="96" spans="1:61" x14ac:dyDescent="0.25">
      <c r="A96" s="162" t="s">
        <v>313</v>
      </c>
      <c r="B96" s="12" t="s">
        <v>314</v>
      </c>
      <c r="C96" s="12"/>
      <c r="D96" s="8">
        <v>1E-3</v>
      </c>
      <c r="E96" s="8"/>
      <c r="F96" s="8">
        <v>1E-3</v>
      </c>
      <c r="G96" s="8"/>
      <c r="H96" s="8"/>
      <c r="I96" s="8"/>
      <c r="J96" s="8"/>
      <c r="K96" s="8"/>
      <c r="L96" s="8"/>
      <c r="M96" s="8"/>
      <c r="N96" s="8"/>
      <c r="O96" s="8"/>
      <c r="P96" s="8"/>
      <c r="Q96" s="8"/>
      <c r="R96" s="8"/>
      <c r="S96" s="8"/>
      <c r="T96" s="8"/>
      <c r="U96" s="8"/>
      <c r="V96" s="8"/>
      <c r="W96" s="8"/>
      <c r="X96" s="8"/>
      <c r="Y96" s="8"/>
      <c r="Z96" s="8"/>
      <c r="AA96" s="8"/>
      <c r="AB96" s="8"/>
      <c r="AC96" s="8"/>
      <c r="AD96" s="8"/>
      <c r="AE96" s="8"/>
      <c r="AF96" s="8"/>
      <c r="AG96" s="253" t="s">
        <v>86</v>
      </c>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row>
    <row r="97" spans="1:61" x14ac:dyDescent="0.25">
      <c r="A97" s="163" t="s">
        <v>315</v>
      </c>
      <c r="B97" s="10" t="s">
        <v>316</v>
      </c>
      <c r="C97" s="10"/>
      <c r="D97" s="5">
        <v>1E-3</v>
      </c>
      <c r="E97" s="5"/>
      <c r="F97" s="5">
        <v>1E-3</v>
      </c>
      <c r="G97" s="5"/>
      <c r="H97" s="5"/>
      <c r="I97" s="5"/>
      <c r="J97" s="5"/>
      <c r="K97" s="5"/>
      <c r="L97" s="5"/>
      <c r="M97" s="5"/>
      <c r="N97" s="5"/>
      <c r="O97" s="5"/>
      <c r="P97" s="5"/>
      <c r="Q97" s="5"/>
      <c r="R97" s="5"/>
      <c r="S97" s="5"/>
      <c r="T97" s="5"/>
      <c r="U97" s="5"/>
      <c r="V97" s="5"/>
      <c r="W97" s="5"/>
      <c r="X97" s="5"/>
      <c r="Y97" s="5"/>
      <c r="Z97" s="5"/>
      <c r="AA97" s="5"/>
      <c r="AB97" s="5"/>
      <c r="AC97" s="5"/>
      <c r="AD97" s="5"/>
      <c r="AE97" s="5"/>
      <c r="AF97" s="5"/>
      <c r="AG97" s="252" t="s">
        <v>86</v>
      </c>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row>
    <row r="98" spans="1:61" x14ac:dyDescent="0.25">
      <c r="A98" s="162" t="s">
        <v>317</v>
      </c>
      <c r="B98" s="12" t="s">
        <v>318</v>
      </c>
      <c r="C98" s="12"/>
      <c r="D98" s="7">
        <v>3.0000000000000001E-3</v>
      </c>
      <c r="E98" s="7"/>
      <c r="F98" s="7">
        <v>3.0000000000000001E-3</v>
      </c>
      <c r="G98" s="7"/>
      <c r="H98" s="7"/>
      <c r="I98" s="7"/>
      <c r="J98" s="7"/>
      <c r="K98" s="7"/>
      <c r="L98" s="7"/>
      <c r="M98" s="7"/>
      <c r="N98" s="7"/>
      <c r="O98" s="7"/>
      <c r="P98" s="7"/>
      <c r="Q98" s="7"/>
      <c r="R98" s="7"/>
      <c r="S98" s="7"/>
      <c r="T98" s="7"/>
      <c r="U98" s="7"/>
      <c r="V98" s="7"/>
      <c r="W98" s="7"/>
      <c r="X98" s="7"/>
      <c r="Y98" s="7"/>
      <c r="Z98" s="7"/>
      <c r="AA98" s="7"/>
      <c r="AB98" s="7"/>
      <c r="AC98" s="7"/>
      <c r="AD98" s="7"/>
      <c r="AE98" s="7"/>
      <c r="AF98" s="7"/>
      <c r="AG98" s="253" t="s">
        <v>155</v>
      </c>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row>
    <row r="99" spans="1:61" x14ac:dyDescent="0.25">
      <c r="A99" s="163" t="s">
        <v>319</v>
      </c>
      <c r="B99" s="10" t="s">
        <v>320</v>
      </c>
      <c r="C99" s="10"/>
      <c r="D99" s="5">
        <v>3.5000000000000001E-3</v>
      </c>
      <c r="E99" s="5"/>
      <c r="F99" s="5">
        <v>1E-3</v>
      </c>
      <c r="G99" s="5"/>
      <c r="H99" s="5"/>
      <c r="I99" s="5"/>
      <c r="J99" s="5"/>
      <c r="K99" s="5"/>
      <c r="L99" s="5"/>
      <c r="M99" s="5"/>
      <c r="N99" s="5"/>
      <c r="O99" s="5"/>
      <c r="P99" s="5"/>
      <c r="Q99" s="5"/>
      <c r="R99" s="5"/>
      <c r="S99" s="5"/>
      <c r="T99" s="5"/>
      <c r="U99" s="5"/>
      <c r="V99" s="5"/>
      <c r="W99" s="5"/>
      <c r="X99" s="5"/>
      <c r="Y99" s="5"/>
      <c r="Z99" s="5"/>
      <c r="AA99" s="5"/>
      <c r="AB99" s="5"/>
      <c r="AC99" s="5"/>
      <c r="AD99" s="5"/>
      <c r="AE99" s="5"/>
      <c r="AF99" s="5"/>
      <c r="AG99" s="252" t="s">
        <v>86</v>
      </c>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row>
    <row r="100" spans="1:61" x14ac:dyDescent="0.25">
      <c r="A100" s="162" t="s">
        <v>321</v>
      </c>
      <c r="B100" s="12" t="s">
        <v>322</v>
      </c>
      <c r="C100" s="12"/>
      <c r="D100" s="7">
        <v>3.0000000000000001E-3</v>
      </c>
      <c r="E100" s="7"/>
      <c r="F100" s="7">
        <v>3.0000000000000001E-3</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253" t="s">
        <v>155</v>
      </c>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row>
    <row r="101" spans="1:61" x14ac:dyDescent="0.25">
      <c r="A101" s="163" t="s">
        <v>323</v>
      </c>
      <c r="B101" s="10" t="s">
        <v>324</v>
      </c>
      <c r="C101" s="10"/>
      <c r="D101" s="5">
        <v>3.5000000000000001E-3</v>
      </c>
      <c r="E101" s="5"/>
      <c r="F101" s="5">
        <v>1E-3</v>
      </c>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252" t="s">
        <v>86</v>
      </c>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row>
    <row r="102" spans="1:61" x14ac:dyDescent="0.25">
      <c r="A102" s="162" t="s">
        <v>325</v>
      </c>
      <c r="B102" s="12" t="s">
        <v>326</v>
      </c>
      <c r="C102" s="12"/>
      <c r="D102" s="7">
        <v>3.0000000000000001E-3</v>
      </c>
      <c r="E102" s="7"/>
      <c r="F102" s="7">
        <v>3.0000000000000001E-3</v>
      </c>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253" t="s">
        <v>155</v>
      </c>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row>
    <row r="103" spans="1:61" x14ac:dyDescent="0.25">
      <c r="A103" s="88" t="s">
        <v>327</v>
      </c>
      <c r="B103" s="225" t="s">
        <v>328</v>
      </c>
      <c r="C103" s="10"/>
      <c r="D103" s="5">
        <v>1.5E-3</v>
      </c>
      <c r="E103" s="5"/>
      <c r="F103" s="5">
        <v>1.5E-3</v>
      </c>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252" t="s">
        <v>86</v>
      </c>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row>
    <row r="104" spans="1:61" x14ac:dyDescent="0.25">
      <c r="A104" s="162" t="s">
        <v>329</v>
      </c>
      <c r="B104" s="12" t="s">
        <v>330</v>
      </c>
      <c r="C104" s="12"/>
      <c r="D104" s="8">
        <v>1E-4</v>
      </c>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253" t="s">
        <v>86</v>
      </c>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row>
    <row r="105" spans="1:61" x14ac:dyDescent="0.25">
      <c r="A105" s="88" t="s">
        <v>331</v>
      </c>
      <c r="B105" s="225" t="s">
        <v>332</v>
      </c>
      <c r="C105" s="10"/>
      <c r="D105" s="9">
        <v>1E-4</v>
      </c>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252" t="s">
        <v>155</v>
      </c>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row>
    <row r="106" spans="1:61" x14ac:dyDescent="0.25">
      <c r="A106" s="162" t="s">
        <v>333</v>
      </c>
      <c r="B106" s="12" t="s">
        <v>334</v>
      </c>
      <c r="C106" s="12"/>
      <c r="D106" s="8">
        <v>3.0000000000000001E-3</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253" t="s">
        <v>86</v>
      </c>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row>
    <row r="107" spans="1:61" x14ac:dyDescent="0.25">
      <c r="A107" s="88" t="s">
        <v>335</v>
      </c>
      <c r="B107" s="225" t="s">
        <v>336</v>
      </c>
      <c r="C107" s="10"/>
      <c r="D107" s="9">
        <v>3.0000000000000001E-3</v>
      </c>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252" t="s">
        <v>155</v>
      </c>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row>
    <row r="108" spans="1:61" x14ac:dyDescent="0.25">
      <c r="A108" s="183" t="s">
        <v>443</v>
      </c>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251"/>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row>
    <row r="109" spans="1:61" x14ac:dyDescent="0.25">
      <c r="A109" s="163" t="s">
        <v>443</v>
      </c>
      <c r="B109" s="10" t="s">
        <v>339</v>
      </c>
      <c r="C109" s="10" t="s">
        <v>444</v>
      </c>
      <c r="D109" s="40" t="s">
        <v>445</v>
      </c>
      <c r="E109" s="40" t="s">
        <v>445</v>
      </c>
      <c r="F109" s="15">
        <v>-5.9999999999999995E-4</v>
      </c>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256" t="s">
        <v>86</v>
      </c>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row>
    <row r="110" spans="1:61" ht="15.75" thickBot="1" x14ac:dyDescent="0.3">
      <c r="A110" s="165" t="s">
        <v>446</v>
      </c>
      <c r="B110" s="59" t="s">
        <v>341</v>
      </c>
      <c r="C110" s="59" t="s">
        <v>444</v>
      </c>
      <c r="D110" s="60" t="s">
        <v>445</v>
      </c>
      <c r="E110" s="60" t="s">
        <v>445</v>
      </c>
      <c r="F110" s="112">
        <v>0</v>
      </c>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257" t="s">
        <v>155</v>
      </c>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row>
    <row r="111" spans="1:61" x14ac:dyDescent="0.25">
      <c r="A111" s="52"/>
      <c r="B111" s="52"/>
      <c r="C111" s="52"/>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5"/>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row>
    <row r="112" spans="1:61" x14ac:dyDescent="0.25">
      <c r="A112" s="52"/>
      <c r="B112" s="52"/>
      <c r="C112" s="52"/>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5"/>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row>
    <row r="113" spans="1:61" x14ac:dyDescent="0.25">
      <c r="A113" s="52"/>
      <c r="B113" s="52"/>
      <c r="C113" s="52"/>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5"/>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row>
    <row r="114" spans="1:61" x14ac:dyDescent="0.25">
      <c r="A114" s="52"/>
      <c r="B114" s="52"/>
      <c r="C114" s="52"/>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5"/>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row>
    <row r="115" spans="1:61" x14ac:dyDescent="0.25">
      <c r="A115" s="52"/>
      <c r="B115" s="52"/>
      <c r="C115" s="52"/>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5"/>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row>
    <row r="116" spans="1:61" x14ac:dyDescent="0.25">
      <c r="A116" s="52"/>
      <c r="B116" s="52"/>
      <c r="C116" s="52"/>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5"/>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row>
    <row r="117" spans="1:61" x14ac:dyDescent="0.25">
      <c r="A117" s="52"/>
      <c r="B117" s="52"/>
      <c r="C117" s="52"/>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5"/>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row>
    <row r="118" spans="1:61" x14ac:dyDescent="0.25">
      <c r="A118" s="52"/>
      <c r="B118" s="52"/>
      <c r="C118" s="52"/>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5"/>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row>
    <row r="119" spans="1:61" x14ac:dyDescent="0.25">
      <c r="A119" s="52"/>
      <c r="B119" s="52"/>
      <c r="C119" s="52"/>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5"/>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row>
    <row r="120" spans="1:61" x14ac:dyDescent="0.25">
      <c r="A120" s="52"/>
      <c r="B120" s="52"/>
      <c r="C120" s="52"/>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5"/>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row>
    <row r="121" spans="1:61" x14ac:dyDescent="0.25">
      <c r="A121" s="52"/>
      <c r="B121" s="52"/>
      <c r="C121" s="52"/>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5"/>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row>
    <row r="122" spans="1:61" x14ac:dyDescent="0.25">
      <c r="A122" s="52"/>
      <c r="B122" s="52"/>
      <c r="C122" s="52"/>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5"/>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row>
    <row r="123" spans="1:61" x14ac:dyDescent="0.25">
      <c r="A123" s="52"/>
      <c r="B123" s="52"/>
      <c r="C123" s="52"/>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5"/>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row>
    <row r="124" spans="1:61" x14ac:dyDescent="0.25">
      <c r="A124" s="52"/>
      <c r="B124" s="52"/>
      <c r="C124" s="52"/>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5"/>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row>
    <row r="125" spans="1:61" x14ac:dyDescent="0.25">
      <c r="A125" s="52"/>
      <c r="B125" s="52"/>
      <c r="C125" s="52"/>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5"/>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row>
    <row r="126" spans="1:61" x14ac:dyDescent="0.25">
      <c r="A126" s="52"/>
      <c r="B126" s="52"/>
      <c r="C126" s="52"/>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5"/>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row>
    <row r="127" spans="1:61" x14ac:dyDescent="0.25">
      <c r="A127" s="52"/>
      <c r="B127" s="52"/>
      <c r="C127" s="52"/>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5"/>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row>
    <row r="128" spans="1:61" x14ac:dyDescent="0.25">
      <c r="A128" s="52"/>
      <c r="B128" s="52"/>
      <c r="C128" s="52"/>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5"/>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row>
    <row r="129" spans="1:61" x14ac:dyDescent="0.25">
      <c r="A129" s="52"/>
      <c r="B129" s="52"/>
      <c r="C129" s="52"/>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5"/>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row>
    <row r="130" spans="1:61" x14ac:dyDescent="0.25">
      <c r="A130" s="52"/>
      <c r="B130" s="52"/>
      <c r="C130" s="52"/>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5"/>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row>
    <row r="131" spans="1:61" x14ac:dyDescent="0.25">
      <c r="A131" s="52"/>
      <c r="B131" s="52"/>
      <c r="C131" s="52"/>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5"/>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row>
    <row r="132" spans="1:61" x14ac:dyDescent="0.25">
      <c r="A132" s="52"/>
      <c r="B132" s="52"/>
      <c r="C132" s="52"/>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5"/>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row>
    <row r="133" spans="1:61" x14ac:dyDescent="0.25">
      <c r="A133" s="52"/>
      <c r="B133" s="52"/>
      <c r="C133" s="52"/>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5"/>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row>
    <row r="134" spans="1:61" x14ac:dyDescent="0.25">
      <c r="A134" s="52"/>
      <c r="B134" s="52"/>
      <c r="C134" s="52"/>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5"/>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row>
    <row r="135" spans="1:61" x14ac:dyDescent="0.25">
      <c r="A135" s="52"/>
      <c r="B135" s="52"/>
      <c r="C135" s="52"/>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5"/>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row>
    <row r="136" spans="1:61" x14ac:dyDescent="0.25">
      <c r="A136" s="52"/>
      <c r="B136" s="52"/>
      <c r="C136" s="52"/>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5"/>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row>
    <row r="137" spans="1:61" x14ac:dyDescent="0.25">
      <c r="A137" s="52"/>
      <c r="B137" s="52"/>
      <c r="C137" s="52"/>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5"/>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row>
    <row r="138" spans="1:61" x14ac:dyDescent="0.25">
      <c r="A138" s="52"/>
      <c r="B138" s="52"/>
      <c r="C138" s="52"/>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5"/>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row>
    <row r="139" spans="1:61" x14ac:dyDescent="0.25">
      <c r="A139" s="52"/>
      <c r="B139" s="52"/>
      <c r="C139" s="52"/>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5"/>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row>
    <row r="140" spans="1:61" x14ac:dyDescent="0.25">
      <c r="A140" s="52"/>
      <c r="B140" s="52"/>
      <c r="C140" s="52"/>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5"/>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row>
    <row r="141" spans="1:61" x14ac:dyDescent="0.25">
      <c r="A141" s="52"/>
      <c r="B141" s="52"/>
      <c r="C141" s="52"/>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5"/>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row>
    <row r="142" spans="1:61" x14ac:dyDescent="0.25">
      <c r="A142" s="52"/>
      <c r="B142" s="52"/>
      <c r="C142" s="52"/>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5"/>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row>
    <row r="143" spans="1:61" x14ac:dyDescent="0.25">
      <c r="A143" s="52"/>
      <c r="B143" s="52"/>
      <c r="C143" s="52"/>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5"/>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row>
    <row r="144" spans="1:61" x14ac:dyDescent="0.25">
      <c r="A144" s="52"/>
      <c r="B144" s="52"/>
      <c r="C144" s="52"/>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5"/>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row>
    <row r="145" spans="1:61" x14ac:dyDescent="0.25">
      <c r="A145" s="52"/>
      <c r="B145" s="52"/>
      <c r="C145" s="52"/>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5"/>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row>
    <row r="146" spans="1:61" x14ac:dyDescent="0.25">
      <c r="A146" s="52"/>
      <c r="B146" s="52"/>
      <c r="C146" s="52"/>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5"/>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row>
    <row r="147" spans="1:61" x14ac:dyDescent="0.25">
      <c r="A147" s="52"/>
      <c r="B147" s="52"/>
      <c r="C147" s="52"/>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5"/>
      <c r="AI147" s="52"/>
      <c r="AJ147" s="52"/>
      <c r="AK147" s="52"/>
      <c r="AL147" s="52"/>
      <c r="AM147" s="52"/>
      <c r="AN147" s="52"/>
      <c r="AO147" s="52"/>
    </row>
    <row r="148" spans="1:61" x14ac:dyDescent="0.25">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row>
    <row r="149" spans="1:61" x14ac:dyDescent="0.25">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row>
    <row r="150" spans="1:61" x14ac:dyDescent="0.25">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row>
    <row r="151" spans="1:61" x14ac:dyDescent="0.25">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row>
    <row r="152" spans="1:61" x14ac:dyDescent="0.25">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row>
  </sheetData>
  <mergeCells count="3">
    <mergeCell ref="G4:AF4"/>
    <mergeCell ref="A2:AF2"/>
    <mergeCell ref="D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pageSetUpPr fitToPage="1"/>
  </sheetPr>
  <dimension ref="A1:BM179"/>
  <sheetViews>
    <sheetView view="pageBreakPreview" zoomScale="90" zoomScaleNormal="110" zoomScaleSheetLayoutView="90" workbookViewId="0">
      <pane xSplit="4" ySplit="7" topLeftCell="E8" activePane="bottomRight" state="frozen"/>
      <selection pane="topRight" activeCell="F38" sqref="F38"/>
      <selection pane="bottomLeft" activeCell="F38" sqref="F38"/>
      <selection pane="bottomRight" activeCell="E8" sqref="E8"/>
    </sheetView>
  </sheetViews>
  <sheetFormatPr defaultColWidth="9.140625" defaultRowHeight="15" outlineLevelRow="1" x14ac:dyDescent="0.25"/>
  <cols>
    <col min="1" max="1" width="82.42578125" style="52" customWidth="1"/>
    <col min="2" max="2" width="8.85546875" style="52" customWidth="1"/>
    <col min="3" max="3" width="6.140625" style="52" customWidth="1"/>
    <col min="4" max="4" width="10.85546875" style="82" customWidth="1"/>
    <col min="5" max="5" width="8.42578125" style="82" bestFit="1" customWidth="1"/>
    <col min="6" max="6" width="9.7109375" style="82" customWidth="1"/>
    <col min="7" max="8" width="9.140625" style="82" customWidth="1"/>
    <col min="9" max="10" width="8.85546875" style="82" customWidth="1"/>
    <col min="11" max="12" width="10.85546875" style="82" customWidth="1"/>
    <col min="13" max="14" width="9.140625" style="82" customWidth="1"/>
    <col min="15" max="15" width="10" style="82" customWidth="1"/>
    <col min="16" max="16" width="9.42578125" style="82" customWidth="1"/>
    <col min="17" max="18" width="9.85546875" style="82" customWidth="1"/>
    <col min="19" max="19" width="8.140625" style="82" customWidth="1"/>
    <col min="20" max="20" width="10.28515625" style="82" customWidth="1"/>
    <col min="21" max="21" width="9.42578125" style="82" customWidth="1"/>
    <col min="22" max="22" width="10.42578125" style="82" customWidth="1"/>
    <col min="23" max="28" width="9.140625" style="52"/>
    <col min="29" max="31" width="9.5703125" style="82" customWidth="1"/>
    <col min="32" max="40" width="8.140625" style="82" customWidth="1"/>
    <col min="41" max="48" width="11" style="82" customWidth="1"/>
    <col min="49" max="49" width="12.5703125" style="82" customWidth="1"/>
    <col min="50" max="51" width="11" style="82" customWidth="1"/>
    <col min="52" max="52" width="8.140625" style="82" customWidth="1"/>
    <col min="53" max="53" width="24.85546875" style="52" customWidth="1"/>
    <col min="54" max="16384" width="9.140625" style="52"/>
  </cols>
  <sheetData>
    <row r="1" spans="1:65" customFormat="1" x14ac:dyDescent="0.25">
      <c r="A1" s="51" t="s">
        <v>447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B1" s="52"/>
      <c r="BC1" s="52"/>
      <c r="BD1" s="52"/>
      <c r="BE1" s="52"/>
      <c r="BF1" s="52"/>
      <c r="BG1" s="52"/>
      <c r="BH1" s="52"/>
      <c r="BI1" s="52"/>
      <c r="BJ1" s="52"/>
      <c r="BK1" s="52"/>
      <c r="BL1" s="52"/>
      <c r="BM1" s="52"/>
    </row>
    <row r="2" spans="1:65" customFormat="1" ht="38.25" customHeight="1" x14ac:dyDescent="0.25">
      <c r="A2" s="603" t="s">
        <v>2</v>
      </c>
      <c r="B2" s="604"/>
      <c r="C2" s="604"/>
      <c r="D2" s="604"/>
      <c r="E2" s="599"/>
      <c r="F2" s="599"/>
      <c r="G2" s="599"/>
      <c r="H2" s="599"/>
      <c r="I2" s="599"/>
      <c r="J2" s="599"/>
      <c r="K2" s="599"/>
      <c r="L2" s="599"/>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B2" s="52"/>
      <c r="BC2" s="52"/>
      <c r="BD2" s="52"/>
      <c r="BE2" s="52"/>
      <c r="BF2" s="52"/>
      <c r="BG2" s="52"/>
      <c r="BH2" s="52"/>
      <c r="BI2" s="52"/>
      <c r="BJ2" s="52"/>
      <c r="BK2" s="52"/>
      <c r="BL2" s="52"/>
      <c r="BM2" s="52"/>
    </row>
    <row r="3" spans="1:65" customFormat="1" x14ac:dyDescent="0.25">
      <c r="A3" s="107">
        <f>'NYSE Tape A'!$A$3</f>
        <v>45748</v>
      </c>
      <c r="B3" s="52"/>
      <c r="C3" s="52"/>
      <c r="D3" s="52"/>
      <c r="E3" s="8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5"/>
      <c r="BE3" s="52"/>
      <c r="BF3" s="52"/>
      <c r="BG3" s="52"/>
      <c r="BH3" s="52"/>
      <c r="BI3" s="52"/>
      <c r="BJ3" s="52"/>
      <c r="BK3" s="52"/>
      <c r="BL3" s="52"/>
      <c r="BM3" s="52"/>
    </row>
    <row r="4" spans="1:65" customFormat="1" x14ac:dyDescent="0.25">
      <c r="A4" s="77" t="s">
        <v>3</v>
      </c>
      <c r="B4" s="52"/>
      <c r="C4" s="52"/>
      <c r="D4" s="82"/>
      <c r="E4" s="82"/>
      <c r="F4" s="82"/>
      <c r="G4" s="82"/>
      <c r="H4" s="82"/>
      <c r="I4" s="82"/>
      <c r="J4" s="82"/>
      <c r="K4" s="82"/>
      <c r="L4" s="82"/>
      <c r="M4" s="82"/>
      <c r="N4" s="82"/>
      <c r="O4" s="82"/>
      <c r="P4" s="82"/>
      <c r="Q4" s="82"/>
      <c r="R4" s="82"/>
      <c r="S4" s="82"/>
      <c r="T4" s="82"/>
      <c r="U4" s="82"/>
      <c r="V4" s="82"/>
      <c r="W4" s="52"/>
      <c r="X4" s="52"/>
      <c r="Y4" s="52"/>
      <c r="Z4" s="52"/>
      <c r="AA4" s="52"/>
      <c r="AB4" s="52"/>
      <c r="AC4" s="82"/>
      <c r="AD4" s="82"/>
      <c r="AE4" s="82"/>
      <c r="AF4" s="82"/>
      <c r="AG4" s="82"/>
      <c r="AH4" s="82"/>
      <c r="AI4" s="82"/>
      <c r="AJ4" s="82"/>
      <c r="AK4" s="82"/>
      <c r="AL4" s="82"/>
      <c r="AM4" s="82"/>
      <c r="AN4" s="82"/>
      <c r="AO4" s="82"/>
      <c r="AP4" s="82"/>
      <c r="AQ4" s="82"/>
      <c r="AR4" s="82"/>
      <c r="AS4" s="82"/>
      <c r="AT4" s="82"/>
      <c r="AU4" s="82"/>
      <c r="AV4" s="82"/>
      <c r="AW4" s="82"/>
      <c r="AX4" s="82"/>
      <c r="AY4" s="82"/>
      <c r="AZ4" s="82"/>
      <c r="BA4" s="52"/>
      <c r="BB4" s="52"/>
      <c r="BC4" s="52"/>
      <c r="BD4" s="52"/>
      <c r="BE4" s="52"/>
      <c r="BF4" s="52"/>
      <c r="BG4" s="52"/>
      <c r="BH4" s="52"/>
      <c r="BI4" s="52"/>
      <c r="BJ4" s="52"/>
      <c r="BK4" s="52"/>
      <c r="BL4" s="52"/>
      <c r="BM4" s="52"/>
    </row>
    <row r="5" spans="1:65" customFormat="1" ht="15.75" thickBot="1" x14ac:dyDescent="0.3">
      <c r="A5" s="53"/>
      <c r="B5" s="52"/>
      <c r="C5" s="5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52"/>
      <c r="BB5" s="52"/>
      <c r="BC5" s="52"/>
      <c r="BD5" s="52"/>
      <c r="BE5" s="52"/>
      <c r="BF5" s="52"/>
      <c r="BG5" s="52"/>
      <c r="BH5" s="52"/>
      <c r="BI5" s="52"/>
      <c r="BJ5" s="52"/>
      <c r="BK5" s="52"/>
      <c r="BL5" s="52"/>
      <c r="BM5" s="52"/>
    </row>
    <row r="6" spans="1:65" customFormat="1" ht="51.75" customHeight="1" thickBot="1" x14ac:dyDescent="0.3">
      <c r="A6" s="123" t="s">
        <v>67</v>
      </c>
      <c r="B6" s="58" t="s">
        <v>68</v>
      </c>
      <c r="C6" s="167" t="s">
        <v>69</v>
      </c>
      <c r="D6" s="125" t="s">
        <v>4</v>
      </c>
      <c r="E6" s="30" t="s">
        <v>448</v>
      </c>
      <c r="F6" s="28" t="s">
        <v>449</v>
      </c>
      <c r="G6" s="28" t="s">
        <v>450</v>
      </c>
      <c r="H6" s="28" t="s">
        <v>451</v>
      </c>
      <c r="I6" s="31" t="s">
        <v>452</v>
      </c>
      <c r="J6" s="31" t="s">
        <v>453</v>
      </c>
      <c r="K6" s="29" t="s">
        <v>454</v>
      </c>
      <c r="L6" s="29" t="s">
        <v>455</v>
      </c>
      <c r="M6" s="29" t="s">
        <v>456</v>
      </c>
      <c r="N6" s="29" t="s">
        <v>457</v>
      </c>
      <c r="O6" s="29" t="s">
        <v>458</v>
      </c>
      <c r="P6" s="29" t="s">
        <v>459</v>
      </c>
      <c r="Q6" s="29" t="s">
        <v>460</v>
      </c>
      <c r="R6" s="29" t="s">
        <v>461</v>
      </c>
      <c r="S6" s="31" t="s">
        <v>462</v>
      </c>
      <c r="T6" s="29" t="s">
        <v>463</v>
      </c>
      <c r="U6" s="29" t="s">
        <v>464</v>
      </c>
      <c r="V6" s="29" t="s">
        <v>465</v>
      </c>
      <c r="W6" s="32" t="s">
        <v>466</v>
      </c>
      <c r="X6" s="29" t="s">
        <v>467</v>
      </c>
      <c r="Y6" s="29" t="s">
        <v>468</v>
      </c>
      <c r="Z6" s="29" t="s">
        <v>469</v>
      </c>
      <c r="AA6" s="29" t="s">
        <v>470</v>
      </c>
      <c r="AB6" s="89" t="s">
        <v>471</v>
      </c>
      <c r="AC6" s="32" t="s">
        <v>472</v>
      </c>
      <c r="AD6" s="29" t="s">
        <v>473</v>
      </c>
      <c r="AE6" s="29" t="s">
        <v>474</v>
      </c>
      <c r="AF6" s="32" t="s">
        <v>475</v>
      </c>
      <c r="AG6" s="32" t="s">
        <v>476</v>
      </c>
      <c r="AH6" s="32" t="s">
        <v>477</v>
      </c>
      <c r="AI6" s="29" t="s">
        <v>478</v>
      </c>
      <c r="AJ6" s="29" t="s">
        <v>479</v>
      </c>
      <c r="AK6" s="29" t="s">
        <v>480</v>
      </c>
      <c r="AL6" s="29" t="s">
        <v>481</v>
      </c>
      <c r="AM6" s="29" t="s">
        <v>482</v>
      </c>
      <c r="AN6" s="29" t="s">
        <v>483</v>
      </c>
      <c r="AO6" s="137" t="s">
        <v>484</v>
      </c>
      <c r="AP6" s="138" t="s">
        <v>65</v>
      </c>
      <c r="AQ6" s="138" t="s">
        <v>64</v>
      </c>
      <c r="AR6" s="138" t="s">
        <v>63</v>
      </c>
      <c r="AS6" s="137" t="s">
        <v>485</v>
      </c>
      <c r="AT6" s="137" t="s">
        <v>486</v>
      </c>
      <c r="AU6" s="138" t="s">
        <v>487</v>
      </c>
      <c r="AV6" s="460" t="s">
        <v>488</v>
      </c>
      <c r="AW6" s="580" t="s">
        <v>489</v>
      </c>
      <c r="AX6" s="461" t="s">
        <v>490</v>
      </c>
      <c r="AY6" s="462" t="s">
        <v>491</v>
      </c>
      <c r="AZ6" s="456" t="s">
        <v>492</v>
      </c>
      <c r="BA6" s="167"/>
      <c r="BB6" s="52"/>
      <c r="BC6" s="52"/>
      <c r="BD6" s="52"/>
      <c r="BE6" s="52"/>
      <c r="BF6" s="52"/>
      <c r="BG6" s="52"/>
      <c r="BH6" s="52"/>
      <c r="BI6" s="52"/>
      <c r="BJ6" s="52"/>
      <c r="BK6" s="52"/>
      <c r="BL6" s="52"/>
      <c r="BM6" s="52"/>
    </row>
    <row r="7" spans="1:65" customFormat="1" ht="15.75" thickBot="1" x14ac:dyDescent="0.3">
      <c r="A7" s="123" t="s">
        <v>493</v>
      </c>
      <c r="B7" s="58"/>
      <c r="C7" s="167"/>
      <c r="D7" s="125" t="s">
        <v>494</v>
      </c>
      <c r="E7" s="30" t="s">
        <v>494</v>
      </c>
      <c r="F7" s="28" t="s">
        <v>494</v>
      </c>
      <c r="G7" s="28" t="s">
        <v>494</v>
      </c>
      <c r="H7" s="28" t="s">
        <v>494</v>
      </c>
      <c r="I7" s="467"/>
      <c r="J7" s="467" t="s">
        <v>494</v>
      </c>
      <c r="K7" s="29" t="s">
        <v>494</v>
      </c>
      <c r="L7" s="29" t="s">
        <v>494</v>
      </c>
      <c r="M7" s="29" t="s">
        <v>494</v>
      </c>
      <c r="N7" s="29" t="s">
        <v>494</v>
      </c>
      <c r="O7" s="29" t="s">
        <v>494</v>
      </c>
      <c r="P7" s="29" t="s">
        <v>494</v>
      </c>
      <c r="Q7" s="29" t="s">
        <v>494</v>
      </c>
      <c r="R7" s="29" t="s">
        <v>494</v>
      </c>
      <c r="S7" s="31" t="s">
        <v>494</v>
      </c>
      <c r="T7" s="135" t="s">
        <v>495</v>
      </c>
      <c r="U7" s="135" t="s">
        <v>495</v>
      </c>
      <c r="V7" s="135" t="s">
        <v>495</v>
      </c>
      <c r="W7" s="32" t="s">
        <v>494</v>
      </c>
      <c r="X7" s="29" t="s">
        <v>494</v>
      </c>
      <c r="Y7" s="29" t="s">
        <v>494</v>
      </c>
      <c r="Z7" s="29" t="s">
        <v>494</v>
      </c>
      <c r="AA7" s="29" t="s">
        <v>494</v>
      </c>
      <c r="AB7" s="89" t="s">
        <v>494</v>
      </c>
      <c r="AC7" s="136" t="s">
        <v>495</v>
      </c>
      <c r="AD7" s="135" t="s">
        <v>495</v>
      </c>
      <c r="AE7" s="135"/>
      <c r="AF7" s="29" t="s">
        <v>494</v>
      </c>
      <c r="AG7" s="29" t="s">
        <v>494</v>
      </c>
      <c r="AH7" s="29" t="s">
        <v>494</v>
      </c>
      <c r="AI7" s="29" t="s">
        <v>494</v>
      </c>
      <c r="AJ7" s="29" t="s">
        <v>494</v>
      </c>
      <c r="AK7" s="29" t="s">
        <v>494</v>
      </c>
      <c r="AL7" s="29" t="s">
        <v>494</v>
      </c>
      <c r="AM7" s="29" t="s">
        <v>494</v>
      </c>
      <c r="AN7" s="29" t="s">
        <v>494</v>
      </c>
      <c r="AO7" s="137" t="s">
        <v>494</v>
      </c>
      <c r="AP7" s="138" t="s">
        <v>494</v>
      </c>
      <c r="AQ7" s="138" t="s">
        <v>494</v>
      </c>
      <c r="AR7" s="138" t="s">
        <v>494</v>
      </c>
      <c r="AS7" s="137" t="s">
        <v>494</v>
      </c>
      <c r="AT7" s="137" t="s">
        <v>494</v>
      </c>
      <c r="AU7" s="138" t="s">
        <v>494</v>
      </c>
      <c r="AV7" s="457" t="s">
        <v>494</v>
      </c>
      <c r="AW7" s="458"/>
      <c r="AX7" s="458"/>
      <c r="AY7" s="459"/>
      <c r="AZ7" s="153" t="s">
        <v>494</v>
      </c>
      <c r="BA7" s="167"/>
      <c r="BB7" s="52"/>
      <c r="BC7" s="52"/>
      <c r="BD7" s="52"/>
      <c r="BE7" s="52"/>
      <c r="BF7" s="52"/>
      <c r="BG7" s="52"/>
      <c r="BH7" s="52"/>
      <c r="BI7" s="52"/>
      <c r="BJ7" s="52"/>
      <c r="BK7" s="52"/>
      <c r="BL7" s="52"/>
      <c r="BM7" s="52"/>
    </row>
    <row r="8" spans="1:65" customFormat="1" x14ac:dyDescent="0.25">
      <c r="A8" s="180" t="s">
        <v>83</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70"/>
      <c r="BA8" s="184"/>
      <c r="BB8" s="52"/>
      <c r="BC8" s="52"/>
      <c r="BD8" s="52"/>
      <c r="BE8" s="52"/>
      <c r="BF8" s="52"/>
      <c r="BG8" s="52"/>
      <c r="BH8" s="52"/>
      <c r="BI8" s="52"/>
      <c r="BJ8" s="52"/>
      <c r="BK8" s="52"/>
      <c r="BL8" s="52"/>
      <c r="BM8" s="52"/>
    </row>
    <row r="9" spans="1:65" s="78" customFormat="1" x14ac:dyDescent="0.25">
      <c r="A9" s="185" t="s">
        <v>84</v>
      </c>
      <c r="B9" s="224" t="s">
        <v>85</v>
      </c>
      <c r="C9" s="224" t="s">
        <v>85</v>
      </c>
      <c r="D9" s="83">
        <v>-2E-3</v>
      </c>
      <c r="E9" s="24">
        <v>-3.1000000000000003E-3</v>
      </c>
      <c r="F9" s="131">
        <v>-3.0000000000000001E-3</v>
      </c>
      <c r="G9" s="131">
        <v>-2.8999999999999998E-3</v>
      </c>
      <c r="H9" s="131">
        <v>-2.5000000000000001E-3</v>
      </c>
      <c r="I9" s="131">
        <v>-2.2000000000000001E-3</v>
      </c>
      <c r="J9" s="131">
        <v>-3.0000000000000001E-3</v>
      </c>
      <c r="K9" s="131">
        <v>-3.3E-3</v>
      </c>
      <c r="L9" s="131">
        <v>-3.0999999999999999E-3</v>
      </c>
      <c r="M9" s="83"/>
      <c r="N9" s="83"/>
      <c r="O9" s="126"/>
      <c r="P9" s="83"/>
      <c r="Q9" s="83"/>
      <c r="R9" s="83"/>
      <c r="S9" s="126">
        <v>-3.0000000000000001E-3</v>
      </c>
      <c r="T9" s="131"/>
      <c r="U9" s="131" t="s">
        <v>496</v>
      </c>
      <c r="V9" s="126" t="s">
        <v>497</v>
      </c>
      <c r="W9" s="24"/>
      <c r="X9" s="24"/>
      <c r="Y9" s="24"/>
      <c r="Z9" s="24"/>
      <c r="AA9" s="24"/>
      <c r="AB9" s="24"/>
      <c r="AC9" s="83"/>
      <c r="AD9" s="83"/>
      <c r="AE9" s="83"/>
      <c r="AF9" s="83"/>
      <c r="AG9" s="83"/>
      <c r="AH9" s="83"/>
      <c r="AI9" s="83"/>
      <c r="AJ9" s="83"/>
      <c r="AK9" s="83"/>
      <c r="AL9" s="83"/>
      <c r="AM9" s="83"/>
      <c r="AN9" s="83"/>
      <c r="AO9" s="83"/>
      <c r="AP9" s="83"/>
      <c r="AQ9" s="83"/>
      <c r="AR9" s="83"/>
      <c r="AS9" s="83"/>
      <c r="AT9" s="83"/>
      <c r="AU9" s="83"/>
      <c r="AV9" s="83"/>
      <c r="AW9" s="83"/>
      <c r="AX9" s="83">
        <v>-2.8E-3</v>
      </c>
      <c r="AY9" s="83">
        <v>-2.8999999999999998E-3</v>
      </c>
      <c r="AZ9" s="83"/>
      <c r="BA9" s="93" t="s">
        <v>86</v>
      </c>
      <c r="BB9" s="81"/>
      <c r="BC9" s="81"/>
      <c r="BD9" s="81"/>
      <c r="BE9" s="81"/>
      <c r="BF9" s="81"/>
      <c r="BG9" s="81"/>
      <c r="BH9" s="81"/>
      <c r="BI9" s="81"/>
      <c r="BJ9" s="81"/>
      <c r="BK9" s="81"/>
      <c r="BL9" s="81"/>
      <c r="BM9" s="81"/>
    </row>
    <row r="10" spans="1:65" s="78" customFormat="1" x14ac:dyDescent="0.25">
      <c r="A10" s="186" t="s">
        <v>84</v>
      </c>
      <c r="B10" s="225" t="s">
        <v>85</v>
      </c>
      <c r="C10" s="225" t="s">
        <v>399</v>
      </c>
      <c r="D10" s="139">
        <v>-1.6000000000000001E-3</v>
      </c>
      <c r="E10" s="25">
        <v>-2.3E-3</v>
      </c>
      <c r="F10" s="130">
        <v>-2.3E-3</v>
      </c>
      <c r="G10" s="130">
        <v>-2.2000000000000001E-3</v>
      </c>
      <c r="H10" s="130">
        <v>-2.2000000000000001E-3</v>
      </c>
      <c r="I10" s="242">
        <v>-2E-3</v>
      </c>
      <c r="J10" s="242">
        <v>-3.3999999999999998E-3</v>
      </c>
      <c r="K10" s="130">
        <v>-3.4000000000000002E-3</v>
      </c>
      <c r="L10" s="130">
        <v>-3.0999999999999999E-3</v>
      </c>
      <c r="M10" s="79"/>
      <c r="N10" s="79"/>
      <c r="O10" s="127"/>
      <c r="P10" s="79"/>
      <c r="Q10" s="79"/>
      <c r="R10" s="79"/>
      <c r="S10" s="127">
        <v>-3.0000000000000001E-3</v>
      </c>
      <c r="T10" s="130"/>
      <c r="U10" s="130" t="s">
        <v>496</v>
      </c>
      <c r="V10" s="127" t="s">
        <v>497</v>
      </c>
      <c r="W10" s="25">
        <v>-3.0000000000000001E-3</v>
      </c>
      <c r="X10" s="25">
        <v>-2.8E-3</v>
      </c>
      <c r="Y10" s="25">
        <v>-2.5000000000000001E-3</v>
      </c>
      <c r="Z10" s="132" t="s">
        <v>496</v>
      </c>
      <c r="AA10" s="132" t="s">
        <v>498</v>
      </c>
      <c r="AB10" s="132" t="s">
        <v>499</v>
      </c>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91" t="s">
        <v>86</v>
      </c>
      <c r="BB10" s="81"/>
      <c r="BC10" s="81"/>
      <c r="BD10" s="81"/>
      <c r="BE10" s="81"/>
      <c r="BF10" s="81"/>
      <c r="BG10" s="81"/>
      <c r="BH10" s="81"/>
      <c r="BI10" s="81"/>
      <c r="BJ10" s="81"/>
      <c r="BK10" s="81"/>
      <c r="BL10" s="81"/>
      <c r="BM10" s="81"/>
    </row>
    <row r="11" spans="1:65" s="78" customFormat="1" x14ac:dyDescent="0.25">
      <c r="A11" s="185" t="s">
        <v>84</v>
      </c>
      <c r="B11" s="224" t="s">
        <v>85</v>
      </c>
      <c r="C11" s="224" t="s">
        <v>197</v>
      </c>
      <c r="D11" s="126">
        <v>-2E-3</v>
      </c>
      <c r="E11" s="131">
        <v>-3.1999999999999997E-3</v>
      </c>
      <c r="F11" s="131">
        <v>-3.0999999999999999E-3</v>
      </c>
      <c r="G11" s="131">
        <v>-2.8999999999999998E-3</v>
      </c>
      <c r="H11" s="131">
        <v>-2.5000000000000001E-3</v>
      </c>
      <c r="I11" s="131">
        <v>-2.2000000000000001E-3</v>
      </c>
      <c r="J11" s="131">
        <v>-3.3E-3</v>
      </c>
      <c r="K11" s="131">
        <v>-3.3E-3</v>
      </c>
      <c r="L11" s="131">
        <v>-3.0999999999999999E-3</v>
      </c>
      <c r="M11" s="83"/>
      <c r="N11" s="83"/>
      <c r="O11" s="129"/>
      <c r="P11" s="83"/>
      <c r="Q11" s="83"/>
      <c r="R11" s="83"/>
      <c r="S11" s="126">
        <v>-3.0000000000000001E-3</v>
      </c>
      <c r="T11" s="131" t="s">
        <v>499</v>
      </c>
      <c r="U11" s="131"/>
      <c r="V11" s="126" t="s">
        <v>497</v>
      </c>
      <c r="W11" s="24"/>
      <c r="X11" s="24"/>
      <c r="Y11" s="24"/>
      <c r="Z11" s="24"/>
      <c r="AA11" s="24"/>
      <c r="AB11" s="24"/>
      <c r="AC11" s="126">
        <v>-3.3999999999999998E-3</v>
      </c>
      <c r="AD11" s="126">
        <v>-3.3E-3</v>
      </c>
      <c r="AE11" s="126">
        <v>-3.0000000000000001E-3</v>
      </c>
      <c r="AF11" s="83"/>
      <c r="AG11" s="83"/>
      <c r="AH11" s="83"/>
      <c r="AI11" s="83"/>
      <c r="AJ11" s="83"/>
      <c r="AK11" s="83"/>
      <c r="AL11" s="83"/>
      <c r="AM11" s="83"/>
      <c r="AN11" s="83"/>
      <c r="AO11" s="83"/>
      <c r="AP11" s="83"/>
      <c r="AQ11" s="83"/>
      <c r="AR11" s="83"/>
      <c r="AS11" s="83"/>
      <c r="AT11" s="83"/>
      <c r="AU11" s="83"/>
      <c r="AV11" s="83"/>
      <c r="AW11" s="83"/>
      <c r="AX11" s="83">
        <v>-2.8E-3</v>
      </c>
      <c r="AY11" s="83">
        <v>-2.8999999999999998E-3</v>
      </c>
      <c r="AZ11" s="83"/>
      <c r="BA11" s="93" t="s">
        <v>86</v>
      </c>
      <c r="BB11" s="81"/>
      <c r="BC11" s="81"/>
      <c r="BD11" s="81"/>
      <c r="BE11" s="81"/>
      <c r="BF11" s="81"/>
      <c r="BG11" s="81"/>
      <c r="BH11" s="81"/>
      <c r="BI11" s="81"/>
      <c r="BJ11" s="81"/>
      <c r="BK11" s="81"/>
      <c r="BL11" s="81"/>
      <c r="BM11" s="81"/>
    </row>
    <row r="12" spans="1:65" s="78" customFormat="1" x14ac:dyDescent="0.25">
      <c r="A12" s="186" t="s">
        <v>500</v>
      </c>
      <c r="B12" s="225" t="s">
        <v>88</v>
      </c>
      <c r="C12" s="225" t="s">
        <v>85</v>
      </c>
      <c r="D12" s="127">
        <v>-2E-3</v>
      </c>
      <c r="E12" s="130">
        <v>-3.1000000000000003E-3</v>
      </c>
      <c r="F12" s="130">
        <v>-3.0000000000000001E-3</v>
      </c>
      <c r="G12" s="130">
        <v>-2.8999999999999998E-3</v>
      </c>
      <c r="H12" s="130">
        <v>-2.5000000000000001E-3</v>
      </c>
      <c r="I12" s="130">
        <v>-2.2000000000000001E-3</v>
      </c>
      <c r="J12" s="130">
        <v>-3.0000000000000001E-3</v>
      </c>
      <c r="K12" s="130">
        <v>-3.3E-3</v>
      </c>
      <c r="L12" s="130">
        <v>-3.0999999999999999E-3</v>
      </c>
      <c r="M12" s="79"/>
      <c r="N12" s="79"/>
      <c r="O12" s="127"/>
      <c r="P12" s="79"/>
      <c r="Q12" s="79"/>
      <c r="R12" s="79"/>
      <c r="S12" s="127">
        <v>-3.0000000000000001E-3</v>
      </c>
      <c r="T12" s="130"/>
      <c r="U12" s="130" t="s">
        <v>496</v>
      </c>
      <c r="V12" s="127" t="s">
        <v>497</v>
      </c>
      <c r="W12" s="25"/>
      <c r="X12" s="25"/>
      <c r="Y12" s="25"/>
      <c r="Z12" s="25"/>
      <c r="AA12" s="25"/>
      <c r="AB12" s="25"/>
      <c r="AC12" s="127"/>
      <c r="AD12" s="127"/>
      <c r="AE12" s="127"/>
      <c r="AF12" s="79"/>
      <c r="AG12" s="79"/>
      <c r="AH12" s="79"/>
      <c r="AI12" s="79"/>
      <c r="AJ12" s="79"/>
      <c r="AK12" s="79"/>
      <c r="AL12" s="79"/>
      <c r="AM12" s="79"/>
      <c r="AN12" s="79"/>
      <c r="AO12" s="79"/>
      <c r="AP12" s="79"/>
      <c r="AQ12" s="79"/>
      <c r="AR12" s="79"/>
      <c r="AS12" s="79"/>
      <c r="AT12" s="79"/>
      <c r="AU12" s="79"/>
      <c r="AV12" s="79"/>
      <c r="AW12" s="79"/>
      <c r="AX12" s="79">
        <v>-2.8E-3</v>
      </c>
      <c r="AY12" s="79">
        <v>-2.8999999999999998E-3</v>
      </c>
      <c r="AZ12" s="79">
        <v>-3.3999999999999998E-3</v>
      </c>
      <c r="BA12" s="91" t="s">
        <v>86</v>
      </c>
      <c r="BB12" s="81"/>
      <c r="BC12" s="81"/>
      <c r="BD12" s="81"/>
      <c r="BE12" s="81"/>
      <c r="BF12" s="81"/>
      <c r="BG12" s="81"/>
      <c r="BH12" s="81"/>
      <c r="BI12" s="81"/>
      <c r="BJ12" s="81"/>
      <c r="BK12" s="81"/>
      <c r="BL12" s="81"/>
      <c r="BM12" s="81"/>
    </row>
    <row r="13" spans="1:65" s="78" customFormat="1" x14ac:dyDescent="0.25">
      <c r="A13" s="185" t="s">
        <v>500</v>
      </c>
      <c r="B13" s="224" t="s">
        <v>88</v>
      </c>
      <c r="C13" s="224" t="s">
        <v>399</v>
      </c>
      <c r="D13" s="126">
        <v>-1.6000000000000001E-3</v>
      </c>
      <c r="E13" s="131">
        <v>-2.3E-3</v>
      </c>
      <c r="F13" s="131">
        <v>-2.3E-3</v>
      </c>
      <c r="G13" s="131">
        <v>-2.2000000000000001E-3</v>
      </c>
      <c r="H13" s="131">
        <v>-2.2000000000000001E-3</v>
      </c>
      <c r="I13" s="131">
        <v>-2E-3</v>
      </c>
      <c r="J13" s="131">
        <v>-3.3999999999999998E-3</v>
      </c>
      <c r="K13" s="131">
        <v>-3.4000000000000002E-3</v>
      </c>
      <c r="L13" s="131">
        <v>-3.0999999999999999E-3</v>
      </c>
      <c r="M13" s="83"/>
      <c r="N13" s="83"/>
      <c r="O13" s="126"/>
      <c r="P13" s="83"/>
      <c r="Q13" s="83"/>
      <c r="R13" s="83"/>
      <c r="S13" s="126">
        <v>-3.0000000000000001E-3</v>
      </c>
      <c r="T13" s="131"/>
      <c r="U13" s="131" t="s">
        <v>496</v>
      </c>
      <c r="V13" s="126" t="s">
        <v>497</v>
      </c>
      <c r="W13" s="24">
        <v>-3.0000000000000001E-3</v>
      </c>
      <c r="X13" s="24">
        <v>-2.8E-3</v>
      </c>
      <c r="Y13" s="24">
        <v>-2.5000000000000001E-3</v>
      </c>
      <c r="Z13" s="24" t="s">
        <v>496</v>
      </c>
      <c r="AA13" s="24" t="s">
        <v>498</v>
      </c>
      <c r="AB13" s="24" t="s">
        <v>499</v>
      </c>
      <c r="AC13" s="126"/>
      <c r="AD13" s="126"/>
      <c r="AE13" s="126"/>
      <c r="AF13" s="83"/>
      <c r="AG13" s="83"/>
      <c r="AH13" s="83"/>
      <c r="AI13" s="83"/>
      <c r="AJ13" s="83"/>
      <c r="AK13" s="83"/>
      <c r="AL13" s="83"/>
      <c r="AM13" s="83"/>
      <c r="AN13" s="83"/>
      <c r="AO13" s="83"/>
      <c r="AP13" s="83"/>
      <c r="AQ13" s="83"/>
      <c r="AR13" s="83"/>
      <c r="AS13" s="83"/>
      <c r="AT13" s="83"/>
      <c r="AU13" s="83"/>
      <c r="AV13" s="83"/>
      <c r="AW13" s="83"/>
      <c r="AX13" s="83"/>
      <c r="AY13" s="83"/>
      <c r="AZ13" s="83">
        <v>-3.2000000000000002E-3</v>
      </c>
      <c r="BA13" s="93" t="s">
        <v>86</v>
      </c>
      <c r="BB13" s="81"/>
      <c r="BC13" s="81"/>
      <c r="BD13" s="81"/>
      <c r="BE13" s="81"/>
      <c r="BF13" s="81"/>
      <c r="BG13" s="81"/>
      <c r="BH13" s="81"/>
      <c r="BI13" s="81"/>
      <c r="BJ13" s="81"/>
      <c r="BK13" s="81"/>
      <c r="BL13" s="81"/>
      <c r="BM13" s="81"/>
    </row>
    <row r="14" spans="1:65" s="78" customFormat="1" x14ac:dyDescent="0.25">
      <c r="A14" s="186" t="s">
        <v>500</v>
      </c>
      <c r="B14" s="225" t="s">
        <v>88</v>
      </c>
      <c r="C14" s="225" t="s">
        <v>197</v>
      </c>
      <c r="D14" s="127">
        <v>-2E-3</v>
      </c>
      <c r="E14" s="130">
        <v>-3.1999999999999997E-3</v>
      </c>
      <c r="F14" s="130">
        <v>-3.0999999999999999E-3</v>
      </c>
      <c r="G14" s="130">
        <v>-2.8999999999999998E-3</v>
      </c>
      <c r="H14" s="130">
        <v>-2.5000000000000001E-3</v>
      </c>
      <c r="I14" s="130">
        <v>-2.2000000000000001E-3</v>
      </c>
      <c r="J14" s="130">
        <v>-3.3E-3</v>
      </c>
      <c r="K14" s="130">
        <v>-3.3E-3</v>
      </c>
      <c r="L14" s="130">
        <v>-3.0999999999999999E-3</v>
      </c>
      <c r="M14" s="79"/>
      <c r="N14" s="79"/>
      <c r="O14" s="130"/>
      <c r="P14" s="79"/>
      <c r="Q14" s="79"/>
      <c r="R14" s="79"/>
      <c r="S14" s="127">
        <v>-3.0000000000000001E-3</v>
      </c>
      <c r="T14" s="130" t="s">
        <v>499</v>
      </c>
      <c r="U14" s="130"/>
      <c r="V14" s="127" t="s">
        <v>497</v>
      </c>
      <c r="W14" s="25"/>
      <c r="X14" s="25"/>
      <c r="Y14" s="25"/>
      <c r="Z14" s="25"/>
      <c r="AA14" s="25"/>
      <c r="AB14" s="25"/>
      <c r="AC14" s="127">
        <v>-3.3999999999999998E-3</v>
      </c>
      <c r="AD14" s="127">
        <v>-3.3E-3</v>
      </c>
      <c r="AE14" s="127">
        <v>-3.0000000000000001E-3</v>
      </c>
      <c r="AF14" s="79"/>
      <c r="AG14" s="79"/>
      <c r="AH14" s="79"/>
      <c r="AI14" s="79"/>
      <c r="AJ14" s="79"/>
      <c r="AK14" s="79"/>
      <c r="AL14" s="79"/>
      <c r="AM14" s="79"/>
      <c r="AN14" s="79"/>
      <c r="AO14" s="79"/>
      <c r="AP14" s="79"/>
      <c r="AQ14" s="79"/>
      <c r="AR14" s="79"/>
      <c r="AS14" s="79"/>
      <c r="AT14" s="79"/>
      <c r="AU14" s="79"/>
      <c r="AV14" s="79"/>
      <c r="AW14" s="79"/>
      <c r="AX14" s="79">
        <v>-2.8E-3</v>
      </c>
      <c r="AY14" s="79">
        <v>-2.8999999999999998E-3</v>
      </c>
      <c r="AZ14" s="79">
        <v>-3.3999999999999998E-3</v>
      </c>
      <c r="BA14" s="91" t="s">
        <v>86</v>
      </c>
      <c r="BB14" s="81"/>
      <c r="BC14" s="81"/>
      <c r="BD14" s="81"/>
      <c r="BE14" s="81"/>
      <c r="BF14" s="81"/>
      <c r="BG14" s="81"/>
      <c r="BH14" s="81"/>
      <c r="BI14" s="81"/>
      <c r="BJ14" s="81"/>
      <c r="BK14" s="81"/>
      <c r="BL14" s="81"/>
      <c r="BM14" s="81"/>
    </row>
    <row r="15" spans="1:65" s="78" customFormat="1" x14ac:dyDescent="0.25">
      <c r="A15" s="185" t="s">
        <v>501</v>
      </c>
      <c r="B15" s="224" t="s">
        <v>109</v>
      </c>
      <c r="C15" s="224" t="s">
        <v>85</v>
      </c>
      <c r="D15" s="126">
        <v>-2E-3</v>
      </c>
      <c r="E15" s="131">
        <v>-3.1000000000000003E-3</v>
      </c>
      <c r="F15" s="131">
        <v>-3.0000000000000001E-3</v>
      </c>
      <c r="G15" s="131">
        <v>-2.8999999999999998E-3</v>
      </c>
      <c r="H15" s="131">
        <v>-2.5000000000000001E-3</v>
      </c>
      <c r="I15" s="131">
        <v>-2.2000000000000001E-3</v>
      </c>
      <c r="J15" s="131">
        <v>-3.0000000000000001E-3</v>
      </c>
      <c r="K15" s="131">
        <v>-3.3E-3</v>
      </c>
      <c r="L15" s="131">
        <v>-3.0999999999999999E-3</v>
      </c>
      <c r="M15" s="126"/>
      <c r="N15" s="126"/>
      <c r="O15" s="83"/>
      <c r="P15" s="83"/>
      <c r="Q15" s="126"/>
      <c r="R15" s="126"/>
      <c r="S15" s="126">
        <v>-3.0000000000000001E-3</v>
      </c>
      <c r="T15" s="131"/>
      <c r="U15" s="131" t="s">
        <v>496</v>
      </c>
      <c r="V15" s="126" t="s">
        <v>497</v>
      </c>
      <c r="W15" s="24"/>
      <c r="X15" s="24"/>
      <c r="Y15" s="24"/>
      <c r="Z15" s="24"/>
      <c r="AA15" s="24"/>
      <c r="AB15" s="24"/>
      <c r="AC15" s="126"/>
      <c r="AD15" s="126"/>
      <c r="AE15" s="126"/>
      <c r="AF15" s="83"/>
      <c r="AG15" s="83"/>
      <c r="AH15" s="83"/>
      <c r="AI15" s="83"/>
      <c r="AJ15" s="83"/>
      <c r="AK15" s="83"/>
      <c r="AL15" s="83"/>
      <c r="AM15" s="83"/>
      <c r="AN15" s="83"/>
      <c r="AO15" s="83"/>
      <c r="AP15" s="83"/>
      <c r="AQ15" s="83"/>
      <c r="AR15" s="83"/>
      <c r="AS15" s="83"/>
      <c r="AT15" s="83"/>
      <c r="AU15" s="83"/>
      <c r="AV15" s="83"/>
      <c r="AW15" s="83"/>
      <c r="AX15" s="83">
        <v>-2.8E-3</v>
      </c>
      <c r="AY15" s="83">
        <v>-2.8999999999999998E-3</v>
      </c>
      <c r="AZ15" s="83"/>
      <c r="BA15" s="93" t="s">
        <v>86</v>
      </c>
      <c r="BB15" s="81"/>
      <c r="BC15" s="81"/>
      <c r="BD15" s="81"/>
      <c r="BE15" s="81"/>
      <c r="BF15" s="81"/>
      <c r="BG15" s="81"/>
      <c r="BH15" s="81"/>
      <c r="BI15" s="81"/>
      <c r="BJ15" s="81"/>
      <c r="BK15" s="81"/>
      <c r="BL15" s="81"/>
    </row>
    <row r="16" spans="1:65" s="78" customFormat="1" x14ac:dyDescent="0.25">
      <c r="A16" s="186" t="s">
        <v>501</v>
      </c>
      <c r="B16" s="225" t="s">
        <v>109</v>
      </c>
      <c r="C16" s="225" t="s">
        <v>399</v>
      </c>
      <c r="D16" s="139">
        <v>-1.6000000000000001E-3</v>
      </c>
      <c r="E16" s="130">
        <v>-2.3E-3</v>
      </c>
      <c r="F16" s="130">
        <v>-2.3E-3</v>
      </c>
      <c r="G16" s="130">
        <v>-2.2000000000000001E-3</v>
      </c>
      <c r="H16" s="130">
        <v>-2.2000000000000001E-3</v>
      </c>
      <c r="I16" s="242">
        <v>-2E-3</v>
      </c>
      <c r="J16" s="242">
        <v>-3.3999999999999998E-3</v>
      </c>
      <c r="K16" s="130">
        <v>-3.4000000000000002E-3</v>
      </c>
      <c r="L16" s="130">
        <v>-3.0999999999999999E-3</v>
      </c>
      <c r="M16" s="127"/>
      <c r="N16" s="127"/>
      <c r="O16" s="79"/>
      <c r="P16" s="79"/>
      <c r="Q16" s="127"/>
      <c r="R16" s="127"/>
      <c r="S16" s="127">
        <v>-3.0000000000000001E-3</v>
      </c>
      <c r="T16" s="130"/>
      <c r="U16" s="130" t="s">
        <v>496</v>
      </c>
      <c r="V16" s="127" t="s">
        <v>497</v>
      </c>
      <c r="W16" s="25">
        <v>-3.0000000000000001E-3</v>
      </c>
      <c r="X16" s="25">
        <v>-2.8E-3</v>
      </c>
      <c r="Y16" s="25">
        <v>-2.5000000000000001E-3</v>
      </c>
      <c r="Z16" s="25" t="s">
        <v>496</v>
      </c>
      <c r="AA16" s="25" t="s">
        <v>498</v>
      </c>
      <c r="AB16" s="25" t="s">
        <v>499</v>
      </c>
      <c r="AC16" s="127"/>
      <c r="AD16" s="127"/>
      <c r="AE16" s="127"/>
      <c r="AF16" s="79"/>
      <c r="AG16" s="79"/>
      <c r="AH16" s="79"/>
      <c r="AI16" s="79"/>
      <c r="AJ16" s="79"/>
      <c r="AK16" s="79"/>
      <c r="AL16" s="79"/>
      <c r="AM16" s="79"/>
      <c r="AN16" s="79"/>
      <c r="AO16" s="79"/>
      <c r="AP16" s="79"/>
      <c r="AQ16" s="79"/>
      <c r="AR16" s="79"/>
      <c r="AS16" s="79"/>
      <c r="AT16" s="79"/>
      <c r="AU16" s="79"/>
      <c r="AV16" s="79"/>
      <c r="AW16" s="79"/>
      <c r="AX16" s="79"/>
      <c r="AY16" s="79"/>
      <c r="AZ16" s="79"/>
      <c r="BA16" s="91" t="s">
        <v>86</v>
      </c>
      <c r="BB16" s="81"/>
      <c r="BC16" s="81"/>
      <c r="BD16" s="81"/>
      <c r="BE16" s="81"/>
      <c r="BF16" s="81"/>
      <c r="BG16" s="81"/>
      <c r="BH16" s="81"/>
      <c r="BI16" s="81"/>
      <c r="BJ16" s="81"/>
      <c r="BK16" s="81"/>
      <c r="BL16" s="81"/>
    </row>
    <row r="17" spans="1:65" s="78" customFormat="1" x14ac:dyDescent="0.25">
      <c r="A17" s="185" t="s">
        <v>501</v>
      </c>
      <c r="B17" s="224" t="s">
        <v>109</v>
      </c>
      <c r="C17" s="224" t="s">
        <v>197</v>
      </c>
      <c r="D17" s="126">
        <v>-2E-3</v>
      </c>
      <c r="E17" s="131">
        <v>-3.1999999999999997E-3</v>
      </c>
      <c r="F17" s="131">
        <v>-3.0999999999999999E-3</v>
      </c>
      <c r="G17" s="131">
        <v>-2.8999999999999998E-3</v>
      </c>
      <c r="H17" s="131">
        <v>-2.5000000000000001E-3</v>
      </c>
      <c r="I17" s="131">
        <v>-2.2000000000000001E-3</v>
      </c>
      <c r="J17" s="131">
        <v>-3.3E-3</v>
      </c>
      <c r="K17" s="131">
        <v>-3.3E-3</v>
      </c>
      <c r="L17" s="131">
        <v>-3.0999999999999999E-3</v>
      </c>
      <c r="M17" s="129"/>
      <c r="N17" s="129"/>
      <c r="O17" s="83"/>
      <c r="P17" s="83"/>
      <c r="Q17" s="126"/>
      <c r="R17" s="126"/>
      <c r="S17" s="126">
        <v>-3.0000000000000001E-3</v>
      </c>
      <c r="T17" s="131" t="s">
        <v>499</v>
      </c>
      <c r="U17" s="131"/>
      <c r="V17" s="126" t="s">
        <v>497</v>
      </c>
      <c r="W17" s="24"/>
      <c r="X17" s="24"/>
      <c r="Y17" s="24"/>
      <c r="Z17" s="24"/>
      <c r="AA17" s="24"/>
      <c r="AB17" s="24"/>
      <c r="AC17" s="126">
        <v>-3.3999999999999998E-3</v>
      </c>
      <c r="AD17" s="126">
        <v>-3.3E-3</v>
      </c>
      <c r="AE17" s="126">
        <v>-3.0000000000000001E-3</v>
      </c>
      <c r="AF17" s="83"/>
      <c r="AG17" s="83"/>
      <c r="AH17" s="83"/>
      <c r="AI17" s="83"/>
      <c r="AJ17" s="83"/>
      <c r="AK17" s="83"/>
      <c r="AL17" s="83"/>
      <c r="AM17" s="83"/>
      <c r="AN17" s="83"/>
      <c r="AO17" s="83"/>
      <c r="AP17" s="83"/>
      <c r="AQ17" s="83"/>
      <c r="AR17" s="83"/>
      <c r="AS17" s="83"/>
      <c r="AT17" s="83"/>
      <c r="AU17" s="83"/>
      <c r="AV17" s="83"/>
      <c r="AW17" s="83"/>
      <c r="AX17" s="83">
        <v>-2.8E-3</v>
      </c>
      <c r="AY17" s="83">
        <v>-2.8999999999999998E-3</v>
      </c>
      <c r="AZ17" s="83"/>
      <c r="BA17" s="93" t="s">
        <v>86</v>
      </c>
      <c r="BB17" s="81"/>
      <c r="BC17" s="81"/>
      <c r="BD17" s="81"/>
      <c r="BE17" s="81"/>
      <c r="BF17" s="81"/>
      <c r="BG17" s="81"/>
      <c r="BH17" s="81"/>
      <c r="BI17" s="81"/>
      <c r="BJ17" s="81"/>
      <c r="BK17" s="81"/>
      <c r="BL17" s="81"/>
    </row>
    <row r="18" spans="1:65" customFormat="1" x14ac:dyDescent="0.25">
      <c r="A18" s="186" t="s">
        <v>95</v>
      </c>
      <c r="B18" s="225" t="s">
        <v>96</v>
      </c>
      <c r="C18" s="225" t="s">
        <v>85</v>
      </c>
      <c r="D18" s="130">
        <v>-1E-3</v>
      </c>
      <c r="E18" s="130" t="s">
        <v>125</v>
      </c>
      <c r="F18" s="130" t="s">
        <v>125</v>
      </c>
      <c r="G18" s="130"/>
      <c r="H18" s="130" t="s">
        <v>125</v>
      </c>
      <c r="I18" s="130"/>
      <c r="J18" s="130"/>
      <c r="K18" s="25"/>
      <c r="L18" s="25"/>
      <c r="M18" s="25"/>
      <c r="N18" s="25"/>
      <c r="O18" s="130"/>
      <c r="P18" s="25"/>
      <c r="Q18" s="25"/>
      <c r="R18" s="25"/>
      <c r="S18" s="25" t="s">
        <v>125</v>
      </c>
      <c r="T18" s="25" t="s">
        <v>125</v>
      </c>
      <c r="U18" s="25" t="s">
        <v>125</v>
      </c>
      <c r="V18" s="25" t="s">
        <v>125</v>
      </c>
      <c r="W18" s="25" t="s">
        <v>125</v>
      </c>
      <c r="X18" s="25" t="s">
        <v>125</v>
      </c>
      <c r="Y18" s="25" t="s">
        <v>125</v>
      </c>
      <c r="Z18" s="25"/>
      <c r="AA18" s="25"/>
      <c r="AB18" s="25"/>
      <c r="AC18" s="25" t="s">
        <v>125</v>
      </c>
      <c r="AD18" s="25" t="s">
        <v>125</v>
      </c>
      <c r="AE18" s="25"/>
      <c r="AF18" s="25">
        <v>-3.3E-3</v>
      </c>
      <c r="AG18" s="25">
        <v>-3.2000000000000002E-3</v>
      </c>
      <c r="AH18" s="25">
        <v>-3.0999999999999999E-3</v>
      </c>
      <c r="AI18" s="25">
        <v>-2.8999999999999998E-3</v>
      </c>
      <c r="AJ18" s="25">
        <v>-2.5999999999999999E-3</v>
      </c>
      <c r="AK18" s="25">
        <v>-2.5000000000000001E-3</v>
      </c>
      <c r="AL18" s="25">
        <v>-2E-3</v>
      </c>
      <c r="AM18" s="25">
        <v>-1.5E-3</v>
      </c>
      <c r="AN18" s="25"/>
      <c r="AO18" s="25"/>
      <c r="AP18" s="25"/>
      <c r="AQ18" s="25"/>
      <c r="AR18" s="25"/>
      <c r="AS18" s="25"/>
      <c r="AT18" s="25"/>
      <c r="AU18" s="25"/>
      <c r="AV18" s="25"/>
      <c r="AW18" s="25"/>
      <c r="AX18" s="25"/>
      <c r="AY18" s="25"/>
      <c r="AZ18" s="25"/>
      <c r="BA18" s="91" t="s">
        <v>86</v>
      </c>
      <c r="BB18" s="52"/>
      <c r="BC18" s="52"/>
      <c r="BD18" s="52"/>
      <c r="BE18" s="52"/>
      <c r="BF18" s="52"/>
      <c r="BG18" s="52"/>
      <c r="BH18" s="52"/>
      <c r="BI18" s="52"/>
      <c r="BJ18" s="52"/>
      <c r="BK18" s="52"/>
      <c r="BL18" s="52"/>
      <c r="BM18" s="52"/>
    </row>
    <row r="19" spans="1:65" customFormat="1" x14ac:dyDescent="0.25">
      <c r="A19" s="185" t="s">
        <v>95</v>
      </c>
      <c r="B19" s="224" t="s">
        <v>96</v>
      </c>
      <c r="C19" s="224" t="s">
        <v>399</v>
      </c>
      <c r="D19" s="131">
        <v>-1E-3</v>
      </c>
      <c r="E19" s="131" t="s">
        <v>125</v>
      </c>
      <c r="F19" s="131" t="s">
        <v>125</v>
      </c>
      <c r="G19" s="131"/>
      <c r="H19" s="131" t="s">
        <v>125</v>
      </c>
      <c r="I19" s="131"/>
      <c r="J19" s="131"/>
      <c r="K19" s="24"/>
      <c r="L19" s="24"/>
      <c r="M19" s="24"/>
      <c r="N19" s="24"/>
      <c r="O19" s="131"/>
      <c r="P19" s="24"/>
      <c r="Q19" s="24"/>
      <c r="R19" s="24"/>
      <c r="S19" s="24" t="s">
        <v>125</v>
      </c>
      <c r="T19" s="24" t="s">
        <v>125</v>
      </c>
      <c r="U19" s="24" t="s">
        <v>125</v>
      </c>
      <c r="V19" s="24" t="s">
        <v>125</v>
      </c>
      <c r="W19" s="24" t="s">
        <v>125</v>
      </c>
      <c r="X19" s="24" t="s">
        <v>125</v>
      </c>
      <c r="Y19" s="24" t="s">
        <v>125</v>
      </c>
      <c r="Z19" s="24"/>
      <c r="AA19" s="24"/>
      <c r="AB19" s="24"/>
      <c r="AC19" s="24" t="s">
        <v>125</v>
      </c>
      <c r="AD19" s="24" t="s">
        <v>125</v>
      </c>
      <c r="AE19" s="24"/>
      <c r="AF19" s="24">
        <v>-3.3E-3</v>
      </c>
      <c r="AG19" s="24">
        <v>-3.2000000000000002E-3</v>
      </c>
      <c r="AH19" s="24">
        <v>-3.0999999999999999E-3</v>
      </c>
      <c r="AI19" s="24">
        <v>-2.8999999999999998E-3</v>
      </c>
      <c r="AJ19" s="24">
        <v>-2.5999999999999999E-3</v>
      </c>
      <c r="AK19" s="24">
        <v>-2.5000000000000001E-3</v>
      </c>
      <c r="AL19" s="24">
        <v>-2E-3</v>
      </c>
      <c r="AM19" s="24">
        <v>-1.5E-3</v>
      </c>
      <c r="AN19" s="24"/>
      <c r="AO19" s="24"/>
      <c r="AP19" s="24"/>
      <c r="AQ19" s="24"/>
      <c r="AR19" s="24"/>
      <c r="AS19" s="24"/>
      <c r="AT19" s="24"/>
      <c r="AU19" s="24"/>
      <c r="AV19" s="24"/>
      <c r="AW19" s="24"/>
      <c r="AX19" s="24"/>
      <c r="AY19" s="24"/>
      <c r="AZ19" s="24"/>
      <c r="BA19" s="93" t="s">
        <v>86</v>
      </c>
      <c r="BB19" s="52"/>
      <c r="BC19" s="52"/>
      <c r="BD19" s="52"/>
      <c r="BE19" s="52"/>
      <c r="BF19" s="52"/>
      <c r="BG19" s="52"/>
      <c r="BH19" s="52"/>
      <c r="BI19" s="52"/>
      <c r="BJ19" s="52"/>
      <c r="BK19" s="52"/>
      <c r="BL19" s="52"/>
      <c r="BM19" s="52"/>
    </row>
    <row r="20" spans="1:65" customFormat="1" x14ac:dyDescent="0.25">
      <c r="A20" s="186" t="s">
        <v>95</v>
      </c>
      <c r="B20" s="225" t="s">
        <v>96</v>
      </c>
      <c r="C20" s="225" t="s">
        <v>197</v>
      </c>
      <c r="D20" s="130">
        <v>-1E-3</v>
      </c>
      <c r="E20" s="130" t="s">
        <v>125</v>
      </c>
      <c r="F20" s="130" t="s">
        <v>125</v>
      </c>
      <c r="G20" s="130"/>
      <c r="H20" s="130" t="s">
        <v>125</v>
      </c>
      <c r="I20" s="130"/>
      <c r="J20" s="130"/>
      <c r="K20" s="25"/>
      <c r="L20" s="25"/>
      <c r="M20" s="25"/>
      <c r="N20" s="25"/>
      <c r="O20" s="130">
        <v>-1.1999999999999999E-3</v>
      </c>
      <c r="P20" s="25"/>
      <c r="Q20" s="25"/>
      <c r="R20" s="25"/>
      <c r="S20" s="25" t="s">
        <v>125</v>
      </c>
      <c r="T20" s="25" t="s">
        <v>125</v>
      </c>
      <c r="U20" s="25" t="s">
        <v>125</v>
      </c>
      <c r="V20" s="25" t="s">
        <v>125</v>
      </c>
      <c r="W20" s="25" t="s">
        <v>125</v>
      </c>
      <c r="X20" s="25" t="s">
        <v>125</v>
      </c>
      <c r="Y20" s="25" t="s">
        <v>125</v>
      </c>
      <c r="Z20" s="25"/>
      <c r="AA20" s="25"/>
      <c r="AB20" s="25"/>
      <c r="AC20" s="25" t="s">
        <v>125</v>
      </c>
      <c r="AD20" s="25" t="s">
        <v>125</v>
      </c>
      <c r="AE20" s="25"/>
      <c r="AF20" s="25">
        <v>-3.3E-3</v>
      </c>
      <c r="AG20" s="25">
        <v>-3.2000000000000002E-3</v>
      </c>
      <c r="AH20" s="25">
        <v>-3.0999999999999999E-3</v>
      </c>
      <c r="AI20" s="25">
        <v>-2.8999999999999998E-3</v>
      </c>
      <c r="AJ20" s="25">
        <v>-2.5999999999999999E-3</v>
      </c>
      <c r="AK20" s="25">
        <v>-2.5000000000000001E-3</v>
      </c>
      <c r="AL20" s="25">
        <v>-2E-3</v>
      </c>
      <c r="AM20" s="25">
        <v>-1.5E-3</v>
      </c>
      <c r="AN20" s="25"/>
      <c r="AO20" s="25"/>
      <c r="AP20" s="25"/>
      <c r="AQ20" s="25"/>
      <c r="AR20" s="25"/>
      <c r="AS20" s="25"/>
      <c r="AT20" s="25"/>
      <c r="AU20" s="25"/>
      <c r="AV20" s="25"/>
      <c r="AW20" s="25"/>
      <c r="AX20" s="25"/>
      <c r="AY20" s="25"/>
      <c r="AZ20" s="25"/>
      <c r="BA20" s="91" t="s">
        <v>86</v>
      </c>
      <c r="BB20" s="52"/>
      <c r="BC20" s="52"/>
      <c r="BD20" s="52"/>
      <c r="BE20" s="52"/>
      <c r="BF20" s="52"/>
      <c r="BG20" s="52"/>
      <c r="BH20" s="52"/>
      <c r="BI20" s="52"/>
      <c r="BJ20" s="52"/>
      <c r="BK20" s="52"/>
      <c r="BL20" s="52"/>
      <c r="BM20" s="52"/>
    </row>
    <row r="21" spans="1:65" customFormat="1" x14ac:dyDescent="0.25">
      <c r="A21" s="185" t="s">
        <v>98</v>
      </c>
      <c r="B21" s="224" t="s">
        <v>99</v>
      </c>
      <c r="C21" s="224" t="s">
        <v>85</v>
      </c>
      <c r="D21" s="131">
        <v>0</v>
      </c>
      <c r="E21" s="131" t="s">
        <v>125</v>
      </c>
      <c r="F21" s="131" t="s">
        <v>125</v>
      </c>
      <c r="G21" s="131"/>
      <c r="H21" s="131" t="s">
        <v>125</v>
      </c>
      <c r="I21" s="131"/>
      <c r="J21" s="131"/>
      <c r="K21" s="24"/>
      <c r="L21" s="24"/>
      <c r="M21" s="24"/>
      <c r="N21" s="24"/>
      <c r="O21" s="131"/>
      <c r="P21" s="24"/>
      <c r="Q21" s="24"/>
      <c r="R21" s="24"/>
      <c r="S21" s="24" t="s">
        <v>125</v>
      </c>
      <c r="T21" s="24" t="s">
        <v>125</v>
      </c>
      <c r="U21" s="24" t="s">
        <v>125</v>
      </c>
      <c r="V21" s="24" t="s">
        <v>125</v>
      </c>
      <c r="W21" s="24" t="s">
        <v>125</v>
      </c>
      <c r="X21" s="24" t="s">
        <v>125</v>
      </c>
      <c r="Y21" s="24" t="s">
        <v>125</v>
      </c>
      <c r="Z21" s="24"/>
      <c r="AA21" s="24"/>
      <c r="AB21" s="24"/>
      <c r="AC21" s="24" t="s">
        <v>125</v>
      </c>
      <c r="AD21" s="24" t="s">
        <v>125</v>
      </c>
      <c r="AE21" s="24"/>
      <c r="AF21" s="24"/>
      <c r="AG21" s="24"/>
      <c r="AH21" s="24"/>
      <c r="AI21" s="24"/>
      <c r="AJ21" s="24"/>
      <c r="AK21" s="24"/>
      <c r="AL21" s="24"/>
      <c r="AM21" s="24"/>
      <c r="AN21" s="24"/>
      <c r="AO21" s="24">
        <v>-4.0000000000000002E-4</v>
      </c>
      <c r="AP21" s="24">
        <v>-1E-3</v>
      </c>
      <c r="AQ21" s="24">
        <v>-1.5E-3</v>
      </c>
      <c r="AR21" s="24">
        <v>-2E-3</v>
      </c>
      <c r="AS21" s="24"/>
      <c r="AT21" s="24"/>
      <c r="AU21" s="24"/>
      <c r="AV21" s="24"/>
      <c r="AW21" s="24"/>
      <c r="AX21" s="24"/>
      <c r="AY21" s="24"/>
      <c r="AZ21" s="24"/>
      <c r="BA21" s="93" t="s">
        <v>86</v>
      </c>
      <c r="BB21" s="52"/>
      <c r="BC21" s="52"/>
      <c r="BD21" s="52"/>
      <c r="BE21" s="52"/>
      <c r="BF21" s="52"/>
      <c r="BG21" s="52"/>
      <c r="BH21" s="52"/>
      <c r="BI21" s="52"/>
      <c r="BJ21" s="52"/>
      <c r="BK21" s="52"/>
      <c r="BL21" s="52"/>
      <c r="BM21" s="52"/>
    </row>
    <row r="22" spans="1:65" customFormat="1" x14ac:dyDescent="0.25">
      <c r="A22" s="186" t="s">
        <v>98</v>
      </c>
      <c r="B22" s="225" t="s">
        <v>99</v>
      </c>
      <c r="C22" s="225" t="s">
        <v>399</v>
      </c>
      <c r="D22" s="130">
        <v>0</v>
      </c>
      <c r="E22" s="130" t="s">
        <v>125</v>
      </c>
      <c r="F22" s="130" t="s">
        <v>125</v>
      </c>
      <c r="G22" s="130"/>
      <c r="H22" s="130" t="s">
        <v>125</v>
      </c>
      <c r="I22" s="130"/>
      <c r="J22" s="130"/>
      <c r="K22" s="25"/>
      <c r="L22" s="25"/>
      <c r="M22" s="25"/>
      <c r="N22" s="25"/>
      <c r="O22" s="130"/>
      <c r="P22" s="25"/>
      <c r="Q22" s="25"/>
      <c r="R22" s="25"/>
      <c r="S22" s="25" t="s">
        <v>125</v>
      </c>
      <c r="T22" s="25" t="s">
        <v>125</v>
      </c>
      <c r="U22" s="25" t="s">
        <v>125</v>
      </c>
      <c r="V22" s="25" t="s">
        <v>125</v>
      </c>
      <c r="W22" s="25" t="s">
        <v>125</v>
      </c>
      <c r="X22" s="25" t="s">
        <v>125</v>
      </c>
      <c r="Y22" s="25" t="s">
        <v>125</v>
      </c>
      <c r="Z22" s="25"/>
      <c r="AA22" s="25"/>
      <c r="AB22" s="25"/>
      <c r="AC22" s="25" t="s">
        <v>125</v>
      </c>
      <c r="AD22" s="25" t="s">
        <v>125</v>
      </c>
      <c r="AE22" s="25"/>
      <c r="AF22" s="25"/>
      <c r="AG22" s="25"/>
      <c r="AH22" s="25"/>
      <c r="AI22" s="25"/>
      <c r="AJ22" s="25"/>
      <c r="AK22" s="25"/>
      <c r="AL22" s="25"/>
      <c r="AM22" s="25"/>
      <c r="AN22" s="25"/>
      <c r="AO22" s="25">
        <v>-4.0000000000000002E-4</v>
      </c>
      <c r="AP22" s="25">
        <v>-1E-3</v>
      </c>
      <c r="AQ22" s="25">
        <v>-1.5E-3</v>
      </c>
      <c r="AR22" s="25">
        <v>-2E-3</v>
      </c>
      <c r="AS22" s="25"/>
      <c r="AT22" s="25"/>
      <c r="AU22" s="25"/>
      <c r="AV22" s="25"/>
      <c r="AW22" s="25"/>
      <c r="AX22" s="25"/>
      <c r="AY22" s="25"/>
      <c r="AZ22" s="25"/>
      <c r="BA22" s="91" t="s">
        <v>86</v>
      </c>
      <c r="BB22" s="52"/>
      <c r="BC22" s="52"/>
      <c r="BD22" s="52"/>
      <c r="BE22" s="52"/>
      <c r="BF22" s="52"/>
      <c r="BG22" s="52"/>
      <c r="BH22" s="52"/>
      <c r="BI22" s="52"/>
      <c r="BJ22" s="52"/>
      <c r="BK22" s="52"/>
      <c r="BL22" s="52"/>
      <c r="BM22" s="52"/>
    </row>
    <row r="23" spans="1:65" customFormat="1" x14ac:dyDescent="0.25">
      <c r="A23" s="185" t="s">
        <v>98</v>
      </c>
      <c r="B23" s="224" t="s">
        <v>99</v>
      </c>
      <c r="C23" s="224" t="s">
        <v>197</v>
      </c>
      <c r="D23" s="131">
        <v>0</v>
      </c>
      <c r="E23" s="131" t="s">
        <v>125</v>
      </c>
      <c r="F23" s="131" t="s">
        <v>125</v>
      </c>
      <c r="G23" s="131"/>
      <c r="H23" s="131" t="s">
        <v>125</v>
      </c>
      <c r="I23" s="131"/>
      <c r="J23" s="131"/>
      <c r="K23" s="24"/>
      <c r="L23" s="24"/>
      <c r="M23" s="24"/>
      <c r="N23" s="24"/>
      <c r="O23" s="129" t="s">
        <v>496</v>
      </c>
      <c r="P23" s="24"/>
      <c r="Q23" s="24"/>
      <c r="R23" s="24"/>
      <c r="S23" s="24" t="s">
        <v>125</v>
      </c>
      <c r="T23" s="24" t="s">
        <v>125</v>
      </c>
      <c r="U23" s="24" t="s">
        <v>125</v>
      </c>
      <c r="V23" s="24" t="s">
        <v>125</v>
      </c>
      <c r="W23" s="24" t="s">
        <v>125</v>
      </c>
      <c r="X23" s="24" t="s">
        <v>125</v>
      </c>
      <c r="Y23" s="24" t="s">
        <v>125</v>
      </c>
      <c r="Z23" s="24"/>
      <c r="AA23" s="24"/>
      <c r="AB23" s="24"/>
      <c r="AC23" s="24" t="s">
        <v>125</v>
      </c>
      <c r="AD23" s="24" t="s">
        <v>125</v>
      </c>
      <c r="AE23" s="24"/>
      <c r="AF23" s="24"/>
      <c r="AG23" s="24"/>
      <c r="AH23" s="24"/>
      <c r="AI23" s="24"/>
      <c r="AJ23" s="24"/>
      <c r="AK23" s="24"/>
      <c r="AL23" s="24"/>
      <c r="AM23" s="24"/>
      <c r="AN23" s="24"/>
      <c r="AO23" s="24">
        <v>-4.0000000000000002E-4</v>
      </c>
      <c r="AP23" s="24">
        <v>-1E-3</v>
      </c>
      <c r="AQ23" s="24">
        <v>-1.5E-3</v>
      </c>
      <c r="AR23" s="24">
        <v>-2E-3</v>
      </c>
      <c r="AS23" s="24"/>
      <c r="AT23" s="24"/>
      <c r="AU23" s="24"/>
      <c r="AV23" s="24"/>
      <c r="AW23" s="24"/>
      <c r="AX23" s="24"/>
      <c r="AY23" s="24"/>
      <c r="AZ23" s="24"/>
      <c r="BA23" s="93" t="s">
        <v>86</v>
      </c>
      <c r="BB23" s="52"/>
      <c r="BC23" s="52"/>
      <c r="BD23" s="52"/>
      <c r="BE23" s="52"/>
      <c r="BF23" s="52"/>
      <c r="BG23" s="52"/>
      <c r="BH23" s="52"/>
      <c r="BI23" s="52"/>
      <c r="BJ23" s="52"/>
      <c r="BK23" s="52"/>
      <c r="BL23" s="52"/>
      <c r="BM23" s="52"/>
    </row>
    <row r="24" spans="1:65" customFormat="1" x14ac:dyDescent="0.25">
      <c r="A24" s="186" t="s">
        <v>502</v>
      </c>
      <c r="B24" s="225" t="s">
        <v>503</v>
      </c>
      <c r="C24" s="225" t="s">
        <v>85</v>
      </c>
      <c r="D24" s="130">
        <v>0</v>
      </c>
      <c r="E24" s="130" t="s">
        <v>125</v>
      </c>
      <c r="F24" s="130" t="s">
        <v>125</v>
      </c>
      <c r="G24" s="130"/>
      <c r="H24" s="130" t="s">
        <v>125</v>
      </c>
      <c r="I24" s="130"/>
      <c r="J24" s="130"/>
      <c r="K24" s="25"/>
      <c r="L24" s="25"/>
      <c r="M24" s="25"/>
      <c r="N24" s="25"/>
      <c r="O24" s="130"/>
      <c r="P24" s="25"/>
      <c r="Q24" s="25"/>
      <c r="R24" s="25"/>
      <c r="S24" s="25" t="s">
        <v>125</v>
      </c>
      <c r="T24" s="25" t="s">
        <v>125</v>
      </c>
      <c r="U24" s="25" t="s">
        <v>125</v>
      </c>
      <c r="V24" s="25" t="s">
        <v>125</v>
      </c>
      <c r="W24" s="25" t="s">
        <v>125</v>
      </c>
      <c r="X24" s="25" t="s">
        <v>125</v>
      </c>
      <c r="Y24" s="25" t="s">
        <v>125</v>
      </c>
      <c r="Z24" s="25"/>
      <c r="AA24" s="25"/>
      <c r="AB24" s="25"/>
      <c r="AC24" s="25" t="s">
        <v>125</v>
      </c>
      <c r="AD24" s="25" t="s">
        <v>125</v>
      </c>
      <c r="AE24" s="25"/>
      <c r="AF24" s="25"/>
      <c r="AG24" s="25"/>
      <c r="AH24" s="25"/>
      <c r="AI24" s="25"/>
      <c r="AJ24" s="25"/>
      <c r="AK24" s="25"/>
      <c r="AL24" s="25"/>
      <c r="AM24" s="25"/>
      <c r="AN24" s="25">
        <v>-1E-3</v>
      </c>
      <c r="AO24" s="25"/>
      <c r="AP24" s="25"/>
      <c r="AQ24" s="25"/>
      <c r="AR24" s="25"/>
      <c r="AS24" s="25"/>
      <c r="AT24" s="25"/>
      <c r="AU24" s="25"/>
      <c r="AV24" s="25"/>
      <c r="AW24" s="25"/>
      <c r="AX24" s="25"/>
      <c r="AY24" s="25"/>
      <c r="AZ24" s="25"/>
      <c r="BA24" s="91" t="s">
        <v>86</v>
      </c>
      <c r="BB24" s="52"/>
      <c r="BC24" s="52"/>
      <c r="BD24" s="52"/>
      <c r="BE24" s="52"/>
      <c r="BF24" s="52"/>
      <c r="BG24" s="52"/>
      <c r="BH24" s="52"/>
      <c r="BI24" s="52"/>
      <c r="BJ24" s="52"/>
      <c r="BK24" s="52"/>
      <c r="BL24" s="52"/>
      <c r="BM24" s="52"/>
    </row>
    <row r="25" spans="1:65" customFormat="1" x14ac:dyDescent="0.25">
      <c r="A25" s="185" t="s">
        <v>502</v>
      </c>
      <c r="B25" s="224" t="s">
        <v>503</v>
      </c>
      <c r="C25" s="224" t="s">
        <v>399</v>
      </c>
      <c r="D25" s="131">
        <v>0</v>
      </c>
      <c r="E25" s="131" t="s">
        <v>125</v>
      </c>
      <c r="F25" s="131" t="s">
        <v>125</v>
      </c>
      <c r="G25" s="131"/>
      <c r="H25" s="131" t="s">
        <v>125</v>
      </c>
      <c r="I25" s="131"/>
      <c r="J25" s="131"/>
      <c r="K25" s="24"/>
      <c r="L25" s="24"/>
      <c r="M25" s="24"/>
      <c r="N25" s="24"/>
      <c r="O25" s="131"/>
      <c r="P25" s="24"/>
      <c r="Q25" s="24"/>
      <c r="R25" s="24"/>
      <c r="S25" s="24" t="s">
        <v>125</v>
      </c>
      <c r="T25" s="24" t="s">
        <v>125</v>
      </c>
      <c r="U25" s="24" t="s">
        <v>125</v>
      </c>
      <c r="V25" s="24" t="s">
        <v>125</v>
      </c>
      <c r="W25" s="24" t="s">
        <v>125</v>
      </c>
      <c r="X25" s="24" t="s">
        <v>125</v>
      </c>
      <c r="Y25" s="24" t="s">
        <v>125</v>
      </c>
      <c r="Z25" s="24"/>
      <c r="AA25" s="24"/>
      <c r="AB25" s="24"/>
      <c r="AC25" s="24" t="s">
        <v>125</v>
      </c>
      <c r="AD25" s="24" t="s">
        <v>125</v>
      </c>
      <c r="AE25" s="24"/>
      <c r="AF25" s="24"/>
      <c r="AG25" s="24"/>
      <c r="AH25" s="24"/>
      <c r="AI25" s="24"/>
      <c r="AJ25" s="24"/>
      <c r="AK25" s="24"/>
      <c r="AL25" s="24"/>
      <c r="AM25" s="24"/>
      <c r="AN25" s="24">
        <v>-1E-3</v>
      </c>
      <c r="AO25" s="24"/>
      <c r="AP25" s="24"/>
      <c r="AQ25" s="24"/>
      <c r="AR25" s="24"/>
      <c r="AS25" s="24"/>
      <c r="AT25" s="24"/>
      <c r="AU25" s="24"/>
      <c r="AV25" s="24"/>
      <c r="AW25" s="24"/>
      <c r="AX25" s="24"/>
      <c r="AY25" s="24"/>
      <c r="AZ25" s="24"/>
      <c r="BA25" s="93" t="s">
        <v>86</v>
      </c>
      <c r="BB25" s="52"/>
      <c r="BC25" s="52"/>
      <c r="BD25" s="52"/>
      <c r="BE25" s="52"/>
      <c r="BF25" s="52"/>
      <c r="BG25" s="52"/>
      <c r="BH25" s="52"/>
      <c r="BI25" s="52"/>
      <c r="BJ25" s="52"/>
      <c r="BK25" s="52"/>
      <c r="BL25" s="52"/>
      <c r="BM25" s="52"/>
    </row>
    <row r="26" spans="1:65" customFormat="1" x14ac:dyDescent="0.25">
      <c r="A26" s="186" t="s">
        <v>502</v>
      </c>
      <c r="B26" s="225" t="s">
        <v>503</v>
      </c>
      <c r="C26" s="225" t="s">
        <v>197</v>
      </c>
      <c r="D26" s="130">
        <v>0</v>
      </c>
      <c r="E26" s="130" t="s">
        <v>125</v>
      </c>
      <c r="F26" s="130" t="s">
        <v>125</v>
      </c>
      <c r="G26" s="130"/>
      <c r="H26" s="130" t="s">
        <v>125</v>
      </c>
      <c r="I26" s="130"/>
      <c r="J26" s="130"/>
      <c r="K26" s="25"/>
      <c r="L26" s="25"/>
      <c r="M26" s="25"/>
      <c r="N26" s="25"/>
      <c r="O26" s="130" t="s">
        <v>496</v>
      </c>
      <c r="P26" s="25"/>
      <c r="Q26" s="25"/>
      <c r="R26" s="25"/>
      <c r="S26" s="25" t="s">
        <v>125</v>
      </c>
      <c r="T26" s="25" t="s">
        <v>125</v>
      </c>
      <c r="U26" s="25" t="s">
        <v>125</v>
      </c>
      <c r="V26" s="25" t="s">
        <v>125</v>
      </c>
      <c r="W26" s="25" t="s">
        <v>125</v>
      </c>
      <c r="X26" s="25" t="s">
        <v>125</v>
      </c>
      <c r="Y26" s="25" t="s">
        <v>125</v>
      </c>
      <c r="Z26" s="25"/>
      <c r="AA26" s="25"/>
      <c r="AB26" s="25"/>
      <c r="AC26" s="25" t="s">
        <v>125</v>
      </c>
      <c r="AD26" s="25" t="s">
        <v>125</v>
      </c>
      <c r="AE26" s="25"/>
      <c r="AF26" s="25"/>
      <c r="AG26" s="25"/>
      <c r="AH26" s="25"/>
      <c r="AI26" s="25"/>
      <c r="AJ26" s="25"/>
      <c r="AK26" s="25"/>
      <c r="AL26" s="25"/>
      <c r="AM26" s="25"/>
      <c r="AN26" s="25">
        <v>-1E-3</v>
      </c>
      <c r="AO26" s="25"/>
      <c r="AP26" s="25"/>
      <c r="AQ26" s="25"/>
      <c r="AR26" s="25"/>
      <c r="AS26" s="25"/>
      <c r="AT26" s="25"/>
      <c r="AU26" s="25"/>
      <c r="AV26" s="25"/>
      <c r="AW26" s="25"/>
      <c r="AX26" s="25"/>
      <c r="AY26" s="25"/>
      <c r="AZ26" s="25"/>
      <c r="BA26" s="91" t="s">
        <v>86</v>
      </c>
      <c r="BB26" s="52"/>
      <c r="BC26" s="52"/>
      <c r="BD26" s="52"/>
      <c r="BE26" s="52"/>
      <c r="BF26" s="52"/>
      <c r="BG26" s="52"/>
      <c r="BH26" s="52"/>
      <c r="BI26" s="52"/>
      <c r="BJ26" s="52"/>
      <c r="BK26" s="52"/>
      <c r="BL26" s="52"/>
      <c r="BM26" s="52"/>
    </row>
    <row r="27" spans="1:65" customFormat="1" x14ac:dyDescent="0.25">
      <c r="A27" s="185" t="s">
        <v>504</v>
      </c>
      <c r="B27" s="224" t="s">
        <v>105</v>
      </c>
      <c r="C27" s="224" t="s">
        <v>505</v>
      </c>
      <c r="D27" s="131">
        <v>-1E-3</v>
      </c>
      <c r="E27" s="131" t="s">
        <v>125</v>
      </c>
      <c r="F27" s="131" t="s">
        <v>125</v>
      </c>
      <c r="G27" s="131"/>
      <c r="H27" s="131" t="s">
        <v>125</v>
      </c>
      <c r="I27" s="131"/>
      <c r="J27" s="131"/>
      <c r="K27" s="24"/>
      <c r="L27" s="24"/>
      <c r="M27" s="24"/>
      <c r="N27" s="24"/>
      <c r="O27" s="131"/>
      <c r="P27" s="24"/>
      <c r="Q27" s="24"/>
      <c r="R27" s="24"/>
      <c r="S27" s="24" t="s">
        <v>125</v>
      </c>
      <c r="T27" s="24" t="s">
        <v>125</v>
      </c>
      <c r="U27" s="24" t="s">
        <v>125</v>
      </c>
      <c r="V27" s="24" t="s">
        <v>125</v>
      </c>
      <c r="W27" s="24" t="s">
        <v>125</v>
      </c>
      <c r="X27" s="24" t="s">
        <v>125</v>
      </c>
      <c r="Y27" s="24" t="s">
        <v>125</v>
      </c>
      <c r="Z27" s="24"/>
      <c r="AA27" s="24"/>
      <c r="AB27" s="24"/>
      <c r="AC27" s="24" t="s">
        <v>125</v>
      </c>
      <c r="AD27" s="24" t="s">
        <v>125</v>
      </c>
      <c r="AE27" s="24"/>
      <c r="AF27" s="24"/>
      <c r="AG27" s="24"/>
      <c r="AH27" s="24"/>
      <c r="AI27" s="24"/>
      <c r="AJ27" s="24"/>
      <c r="AK27" s="24"/>
      <c r="AL27" s="24"/>
      <c r="AM27" s="24"/>
      <c r="AN27" s="24"/>
      <c r="AO27" s="24"/>
      <c r="AP27" s="24"/>
      <c r="AQ27" s="24"/>
      <c r="AR27" s="24"/>
      <c r="AS27" s="24"/>
      <c r="AT27" s="24"/>
      <c r="AU27" s="24"/>
      <c r="AV27" s="24"/>
      <c r="AW27" s="24"/>
      <c r="AX27" s="24"/>
      <c r="AY27" s="24"/>
      <c r="AZ27" s="24"/>
      <c r="BA27" s="93" t="s">
        <v>86</v>
      </c>
      <c r="BB27" s="52"/>
      <c r="BC27" s="52"/>
      <c r="BD27" s="52"/>
      <c r="BE27" s="52"/>
      <c r="BF27" s="52"/>
      <c r="BG27" s="52"/>
      <c r="BH27" s="52"/>
      <c r="BI27" s="52"/>
      <c r="BJ27" s="52"/>
      <c r="BK27" s="52"/>
      <c r="BL27" s="52"/>
      <c r="BM27" s="52"/>
    </row>
    <row r="28" spans="1:65" customFormat="1" x14ac:dyDescent="0.25">
      <c r="A28" s="25" t="s">
        <v>506</v>
      </c>
      <c r="B28" s="446" t="s">
        <v>507</v>
      </c>
      <c r="C28" s="446" t="s">
        <v>505</v>
      </c>
      <c r="D28" s="130">
        <v>-5.0000000000000001E-4</v>
      </c>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445" t="s">
        <v>86</v>
      </c>
      <c r="BB28" s="52"/>
      <c r="BC28" s="52"/>
      <c r="BD28" s="52"/>
      <c r="BE28" s="52"/>
      <c r="BF28" s="52"/>
      <c r="BG28" s="52"/>
      <c r="BH28" s="52"/>
      <c r="BI28" s="52"/>
      <c r="BJ28" s="52"/>
      <c r="BK28" s="52"/>
      <c r="BL28" s="52"/>
      <c r="BM28" s="52"/>
    </row>
    <row r="29" spans="1:65" customFormat="1" x14ac:dyDescent="0.25">
      <c r="A29" s="24" t="s">
        <v>508</v>
      </c>
      <c r="B29" s="447" t="s">
        <v>509</v>
      </c>
      <c r="C29" s="447" t="s">
        <v>505</v>
      </c>
      <c r="D29" s="131">
        <v>-5.0000000000000001E-4</v>
      </c>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448" t="s">
        <v>86</v>
      </c>
      <c r="BB29" s="52"/>
      <c r="BC29" s="52"/>
      <c r="BD29" s="52"/>
      <c r="BE29" s="52"/>
      <c r="BF29" s="52"/>
      <c r="BG29" s="52"/>
      <c r="BH29" s="52"/>
      <c r="BI29" s="52"/>
      <c r="BJ29" s="52"/>
      <c r="BK29" s="52"/>
      <c r="BL29" s="52"/>
      <c r="BM29" s="52"/>
    </row>
    <row r="30" spans="1:65" customFormat="1" x14ac:dyDescent="0.25">
      <c r="A30" s="25" t="s">
        <v>510</v>
      </c>
      <c r="B30" s="446" t="s">
        <v>511</v>
      </c>
      <c r="C30" s="446" t="s">
        <v>505</v>
      </c>
      <c r="D30" s="130">
        <v>-5.0000000000000001E-4</v>
      </c>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445" t="s">
        <v>86</v>
      </c>
      <c r="BB30" s="52"/>
      <c r="BC30" s="52"/>
      <c r="BD30" s="52"/>
      <c r="BE30" s="52"/>
      <c r="BF30" s="52"/>
      <c r="BG30" s="52"/>
      <c r="BH30" s="52"/>
      <c r="BI30" s="52"/>
      <c r="BJ30" s="52"/>
      <c r="BK30" s="52"/>
      <c r="BL30" s="52"/>
      <c r="BM30" s="52"/>
    </row>
    <row r="31" spans="1:65" customFormat="1" x14ac:dyDescent="0.25">
      <c r="A31" s="185" t="s">
        <v>118</v>
      </c>
      <c r="B31" s="224" t="s">
        <v>119</v>
      </c>
      <c r="C31" s="224" t="s">
        <v>505</v>
      </c>
      <c r="D31" s="84">
        <v>-5.0000000000000001E-4</v>
      </c>
      <c r="E31" s="131" t="s">
        <v>125</v>
      </c>
      <c r="F31" s="131" t="s">
        <v>125</v>
      </c>
      <c r="G31" s="131"/>
      <c r="H31" s="131" t="s">
        <v>125</v>
      </c>
      <c r="I31" s="131"/>
      <c r="J31" s="131"/>
      <c r="K31" s="24"/>
      <c r="L31" s="24"/>
      <c r="M31" s="24"/>
      <c r="N31" s="24"/>
      <c r="O31" s="24"/>
      <c r="P31" s="24"/>
      <c r="Q31" s="24"/>
      <c r="R31" s="24"/>
      <c r="S31" s="24" t="s">
        <v>125</v>
      </c>
      <c r="T31" s="24" t="s">
        <v>125</v>
      </c>
      <c r="U31" s="24" t="s">
        <v>125</v>
      </c>
      <c r="V31" s="24" t="s">
        <v>125</v>
      </c>
      <c r="W31" s="24" t="s">
        <v>125</v>
      </c>
      <c r="X31" s="24" t="s">
        <v>125</v>
      </c>
      <c r="Y31" s="24" t="s">
        <v>125</v>
      </c>
      <c r="Z31" s="24"/>
      <c r="AA31" s="24"/>
      <c r="AB31" s="24"/>
      <c r="AC31" s="24" t="s">
        <v>125</v>
      </c>
      <c r="AD31" s="24" t="s">
        <v>125</v>
      </c>
      <c r="AE31" s="24"/>
      <c r="AF31" s="24"/>
      <c r="AG31" s="24"/>
      <c r="AH31" s="24"/>
      <c r="AI31" s="24"/>
      <c r="AJ31" s="24"/>
      <c r="AK31" s="24"/>
      <c r="AL31" s="24"/>
      <c r="AM31" s="24"/>
      <c r="AN31" s="24"/>
      <c r="AO31" s="24"/>
      <c r="AP31" s="24"/>
      <c r="AQ31" s="24"/>
      <c r="AR31" s="24"/>
      <c r="AS31" s="38">
        <v>-7.5000000000000002E-4</v>
      </c>
      <c r="AT31" s="38">
        <v>-5.0000000000000001E-4</v>
      </c>
      <c r="AU31" s="38">
        <v>-1E-3</v>
      </c>
      <c r="AV31" s="38">
        <v>-1.5E-3</v>
      </c>
      <c r="AW31" s="38"/>
      <c r="AX31" s="38"/>
      <c r="AY31" s="38"/>
      <c r="AZ31" s="24"/>
      <c r="BA31" s="93" t="s">
        <v>155</v>
      </c>
      <c r="BB31" s="52"/>
      <c r="BC31" s="52"/>
      <c r="BD31" s="52"/>
      <c r="BE31" s="52"/>
      <c r="BF31" s="52"/>
      <c r="BG31" s="52"/>
      <c r="BH31" s="52"/>
      <c r="BI31" s="52"/>
      <c r="BJ31" s="52"/>
      <c r="BK31" s="52"/>
      <c r="BL31" s="52"/>
      <c r="BM31" s="52"/>
    </row>
    <row r="32" spans="1:65" x14ac:dyDescent="0.25">
      <c r="A32" s="494" t="s">
        <v>120</v>
      </c>
      <c r="B32" s="495" t="s">
        <v>121</v>
      </c>
      <c r="C32" s="495" t="s">
        <v>505</v>
      </c>
      <c r="D32" s="504">
        <v>-5.0000000000000001E-4</v>
      </c>
      <c r="E32" s="242" t="s">
        <v>125</v>
      </c>
      <c r="F32" s="242" t="s">
        <v>125</v>
      </c>
      <c r="G32" s="242"/>
      <c r="H32" s="242" t="s">
        <v>125</v>
      </c>
      <c r="I32" s="242"/>
      <c r="J32" s="242"/>
      <c r="K32" s="86"/>
      <c r="L32" s="86"/>
      <c r="M32" s="86"/>
      <c r="N32" s="86"/>
      <c r="O32" s="86"/>
      <c r="P32" s="86"/>
      <c r="Q32" s="86"/>
      <c r="R32" s="86"/>
      <c r="S32" s="86" t="s">
        <v>125</v>
      </c>
      <c r="T32" s="86" t="s">
        <v>125</v>
      </c>
      <c r="U32" s="86" t="s">
        <v>125</v>
      </c>
      <c r="V32" s="86" t="s">
        <v>125</v>
      </c>
      <c r="W32" s="86" t="s">
        <v>125</v>
      </c>
      <c r="X32" s="86" t="s">
        <v>125</v>
      </c>
      <c r="Y32" s="86" t="s">
        <v>125</v>
      </c>
      <c r="Z32" s="86"/>
      <c r="AA32" s="86"/>
      <c r="AB32" s="86"/>
      <c r="AC32" s="86" t="s">
        <v>125</v>
      </c>
      <c r="AD32" s="86" t="s">
        <v>125</v>
      </c>
      <c r="AE32" s="86"/>
      <c r="AF32" s="86"/>
      <c r="AG32" s="86"/>
      <c r="AH32" s="86"/>
      <c r="AI32" s="86"/>
      <c r="AJ32" s="86"/>
      <c r="AK32" s="86"/>
      <c r="AL32" s="86"/>
      <c r="AM32" s="86"/>
      <c r="AN32" s="86"/>
      <c r="AO32" s="86"/>
      <c r="AP32" s="86"/>
      <c r="AQ32" s="86"/>
      <c r="AR32" s="86"/>
      <c r="AS32" s="505">
        <v>-7.5000000000000002E-4</v>
      </c>
      <c r="AT32" s="505">
        <v>-5.0000000000000001E-4</v>
      </c>
      <c r="AU32" s="505">
        <v>-1E-3</v>
      </c>
      <c r="AV32" s="505">
        <v>-1.5E-3</v>
      </c>
      <c r="AW32" s="505"/>
      <c r="AX32" s="505"/>
      <c r="AY32" s="505"/>
      <c r="AZ32" s="86"/>
      <c r="BA32" s="503" t="s">
        <v>155</v>
      </c>
    </row>
    <row r="33" spans="1:65" s="478" customFormat="1" x14ac:dyDescent="0.25">
      <c r="A33" s="472" t="s">
        <v>104</v>
      </c>
      <c r="B33" s="473" t="s">
        <v>101</v>
      </c>
      <c r="C33" s="473" t="s">
        <v>505</v>
      </c>
      <c r="D33" s="368">
        <v>-3.2000000000000002E-3</v>
      </c>
      <c r="E33" s="368"/>
      <c r="F33" s="506"/>
      <c r="G33" s="506"/>
      <c r="H33" s="506"/>
      <c r="I33" s="368"/>
      <c r="J33" s="368"/>
      <c r="K33" s="506"/>
      <c r="L33" s="506"/>
      <c r="M33" s="506">
        <v>-3.5000000000000001E-3</v>
      </c>
      <c r="N33" s="506"/>
      <c r="O33" s="506">
        <v>-3.8E-3</v>
      </c>
      <c r="P33" s="506">
        <v>-3.7000000000000002E-3</v>
      </c>
      <c r="Q33" s="506">
        <v>-3.5999999999999999E-3</v>
      </c>
      <c r="R33" s="506">
        <v>-3.3999999999999998E-3</v>
      </c>
      <c r="S33" s="506" t="s">
        <v>125</v>
      </c>
      <c r="T33" s="506" t="s">
        <v>125</v>
      </c>
      <c r="U33" s="506" t="s">
        <v>125</v>
      </c>
      <c r="V33" s="506" t="s">
        <v>125</v>
      </c>
      <c r="W33" s="506" t="s">
        <v>125</v>
      </c>
      <c r="X33" s="506" t="s">
        <v>125</v>
      </c>
      <c r="Y33" s="506" t="s">
        <v>125</v>
      </c>
      <c r="Z33" s="506"/>
      <c r="AA33" s="506"/>
      <c r="AB33" s="506"/>
      <c r="AC33" s="506" t="s">
        <v>125</v>
      </c>
      <c r="AD33" s="506" t="s">
        <v>125</v>
      </c>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7" t="s">
        <v>86</v>
      </c>
    </row>
    <row r="34" spans="1:65" x14ac:dyDescent="0.25">
      <c r="A34" s="494" t="s">
        <v>102</v>
      </c>
      <c r="B34" s="495" t="s">
        <v>103</v>
      </c>
      <c r="C34" s="495" t="s">
        <v>505</v>
      </c>
      <c r="D34" s="242">
        <v>-3.2000000000000002E-3</v>
      </c>
      <c r="E34" s="242"/>
      <c r="F34" s="86"/>
      <c r="G34" s="86"/>
      <c r="H34" s="86"/>
      <c r="I34" s="242"/>
      <c r="J34" s="242"/>
      <c r="K34" s="86"/>
      <c r="L34" s="86"/>
      <c r="M34" s="502">
        <v>0</v>
      </c>
      <c r="N34" s="86"/>
      <c r="O34" s="502">
        <v>0</v>
      </c>
      <c r="P34" s="502">
        <v>0</v>
      </c>
      <c r="Q34" s="502">
        <v>0</v>
      </c>
      <c r="R34" s="86">
        <v>-3.3999999999999998E-3</v>
      </c>
      <c r="S34" s="86" t="s">
        <v>125</v>
      </c>
      <c r="T34" s="86" t="s">
        <v>125</v>
      </c>
      <c r="U34" s="86" t="s">
        <v>125</v>
      </c>
      <c r="V34" s="86" t="s">
        <v>125</v>
      </c>
      <c r="W34" s="86" t="s">
        <v>125</v>
      </c>
      <c r="X34" s="86" t="s">
        <v>125</v>
      </c>
      <c r="Y34" s="86" t="s">
        <v>125</v>
      </c>
      <c r="Z34" s="86"/>
      <c r="AA34" s="86"/>
      <c r="AB34" s="86"/>
      <c r="AC34" s="86" t="s">
        <v>125</v>
      </c>
      <c r="AD34" s="86" t="s">
        <v>125</v>
      </c>
      <c r="AE34" s="86"/>
      <c r="AF34" s="86"/>
      <c r="AG34" s="86"/>
      <c r="AH34" s="86"/>
      <c r="AI34" s="86"/>
      <c r="AJ34" s="86"/>
      <c r="AK34" s="86"/>
      <c r="AL34" s="86"/>
      <c r="AM34" s="86"/>
      <c r="AN34" s="86"/>
      <c r="AO34" s="86"/>
      <c r="AP34" s="86"/>
      <c r="AQ34" s="86"/>
      <c r="AR34" s="86"/>
      <c r="AS34" s="86"/>
      <c r="AT34" s="86"/>
      <c r="AU34" s="86"/>
      <c r="AV34" s="86"/>
      <c r="AW34" s="86"/>
      <c r="AX34" s="86"/>
      <c r="AY34" s="86"/>
      <c r="AZ34" s="86"/>
      <c r="BA34" s="503" t="s">
        <v>86</v>
      </c>
    </row>
    <row r="35" spans="1:65" x14ac:dyDescent="0.25">
      <c r="A35" s="472" t="s">
        <v>512</v>
      </c>
      <c r="B35" s="473" t="s">
        <v>115</v>
      </c>
      <c r="C35" s="473" t="s">
        <v>505</v>
      </c>
      <c r="D35" s="508">
        <v>0</v>
      </c>
      <c r="E35" s="368" t="s">
        <v>125</v>
      </c>
      <c r="F35" s="368" t="s">
        <v>125</v>
      </c>
      <c r="G35" s="368"/>
      <c r="H35" s="368" t="s">
        <v>125</v>
      </c>
      <c r="I35" s="368"/>
      <c r="J35" s="368"/>
      <c r="K35" s="506"/>
      <c r="L35" s="506"/>
      <c r="M35" s="506"/>
      <c r="N35" s="506"/>
      <c r="O35" s="368"/>
      <c r="P35" s="506"/>
      <c r="Q35" s="506"/>
      <c r="R35" s="506"/>
      <c r="S35" s="506" t="s">
        <v>125</v>
      </c>
      <c r="T35" s="506" t="s">
        <v>125</v>
      </c>
      <c r="U35" s="506" t="s">
        <v>125</v>
      </c>
      <c r="V35" s="506" t="s">
        <v>125</v>
      </c>
      <c r="W35" s="506" t="s">
        <v>125</v>
      </c>
      <c r="X35" s="506" t="s">
        <v>125</v>
      </c>
      <c r="Y35" s="506" t="s">
        <v>125</v>
      </c>
      <c r="Z35" s="506"/>
      <c r="AA35" s="506"/>
      <c r="AB35" s="506"/>
      <c r="AC35" s="506" t="s">
        <v>125</v>
      </c>
      <c r="AD35" s="506" t="s">
        <v>125</v>
      </c>
      <c r="AE35" s="506"/>
      <c r="AF35" s="506"/>
      <c r="AG35" s="506"/>
      <c r="AH35" s="506"/>
      <c r="AI35" s="506"/>
      <c r="AJ35" s="506"/>
      <c r="AK35" s="506"/>
      <c r="AL35" s="506"/>
      <c r="AM35" s="506"/>
      <c r="AN35" s="506"/>
      <c r="AO35" s="506"/>
      <c r="AP35" s="506"/>
      <c r="AQ35" s="506"/>
      <c r="AR35" s="506"/>
      <c r="AS35" s="572">
        <v>-7.5000000000000002E-4</v>
      </c>
      <c r="AT35" s="572">
        <v>-5.0000000000000001E-4</v>
      </c>
      <c r="AU35" s="572">
        <v>-1E-3</v>
      </c>
      <c r="AV35" s="572">
        <v>-1.5E-3</v>
      </c>
      <c r="AW35" s="572"/>
      <c r="AX35" s="506"/>
      <c r="AY35" s="506"/>
      <c r="AZ35" s="506"/>
      <c r="BA35" s="507" t="s">
        <v>155</v>
      </c>
    </row>
    <row r="36" spans="1:65" x14ac:dyDescent="0.25">
      <c r="A36" s="494" t="s">
        <v>116</v>
      </c>
      <c r="B36" s="495" t="s">
        <v>124</v>
      </c>
      <c r="C36" s="495" t="s">
        <v>505</v>
      </c>
      <c r="D36" s="504">
        <v>0</v>
      </c>
      <c r="E36" s="242" t="s">
        <v>125</v>
      </c>
      <c r="F36" s="242" t="s">
        <v>125</v>
      </c>
      <c r="G36" s="242"/>
      <c r="H36" s="242" t="s">
        <v>125</v>
      </c>
      <c r="I36" s="242"/>
      <c r="J36" s="242"/>
      <c r="K36" s="86"/>
      <c r="L36" s="86"/>
      <c r="M36" s="86"/>
      <c r="N36" s="86"/>
      <c r="O36" s="86"/>
      <c r="P36" s="86"/>
      <c r="Q36" s="86"/>
      <c r="R36" s="86"/>
      <c r="S36" s="86" t="s">
        <v>125</v>
      </c>
      <c r="T36" s="86" t="s">
        <v>125</v>
      </c>
      <c r="U36" s="86" t="s">
        <v>125</v>
      </c>
      <c r="V36" s="86" t="s">
        <v>125</v>
      </c>
      <c r="W36" s="86" t="s">
        <v>125</v>
      </c>
      <c r="X36" s="86" t="s">
        <v>125</v>
      </c>
      <c r="Y36" s="86" t="s">
        <v>125</v>
      </c>
      <c r="Z36" s="86"/>
      <c r="AA36" s="86"/>
      <c r="AB36" s="86"/>
      <c r="AC36" s="86" t="s">
        <v>125</v>
      </c>
      <c r="AD36" s="86" t="s">
        <v>125</v>
      </c>
      <c r="AE36" s="86"/>
      <c r="AF36" s="86"/>
      <c r="AG36" s="86"/>
      <c r="AH36" s="86"/>
      <c r="AI36" s="86"/>
      <c r="AJ36" s="86"/>
      <c r="AK36" s="86"/>
      <c r="AL36" s="86"/>
      <c r="AM36" s="86"/>
      <c r="AN36" s="86"/>
      <c r="AO36" s="86"/>
      <c r="AP36" s="86"/>
      <c r="AQ36" s="86"/>
      <c r="AR36" s="86"/>
      <c r="AS36" s="505">
        <v>-7.5000000000000002E-4</v>
      </c>
      <c r="AT36" s="505">
        <v>-5.0000000000000001E-4</v>
      </c>
      <c r="AU36" s="505">
        <v>-1E-3</v>
      </c>
      <c r="AV36" s="505">
        <v>-1.5E-3</v>
      </c>
      <c r="AW36" s="505"/>
      <c r="AX36" s="505"/>
      <c r="AY36" s="505"/>
      <c r="AZ36" s="86"/>
      <c r="BA36" s="503" t="s">
        <v>155</v>
      </c>
    </row>
    <row r="37" spans="1:65" x14ac:dyDescent="0.25">
      <c r="A37" s="472" t="s">
        <v>513</v>
      </c>
      <c r="B37" s="473" t="s">
        <v>117</v>
      </c>
      <c r="C37" s="473" t="s">
        <v>505</v>
      </c>
      <c r="D37" s="508">
        <v>0</v>
      </c>
      <c r="E37" s="368" t="s">
        <v>125</v>
      </c>
      <c r="F37" s="368" t="s">
        <v>125</v>
      </c>
      <c r="G37" s="368"/>
      <c r="H37" s="368" t="s">
        <v>125</v>
      </c>
      <c r="I37" s="368"/>
      <c r="J37" s="368"/>
      <c r="K37" s="506"/>
      <c r="L37" s="506"/>
      <c r="M37" s="506"/>
      <c r="N37" s="506"/>
      <c r="O37" s="368"/>
      <c r="P37" s="506"/>
      <c r="Q37" s="506"/>
      <c r="R37" s="506"/>
      <c r="S37" s="506" t="s">
        <v>125</v>
      </c>
      <c r="T37" s="506" t="s">
        <v>125</v>
      </c>
      <c r="U37" s="506" t="s">
        <v>125</v>
      </c>
      <c r="V37" s="506" t="s">
        <v>125</v>
      </c>
      <c r="W37" s="506" t="s">
        <v>125</v>
      </c>
      <c r="X37" s="506" t="s">
        <v>125</v>
      </c>
      <c r="Y37" s="506" t="s">
        <v>125</v>
      </c>
      <c r="Z37" s="506"/>
      <c r="AA37" s="506"/>
      <c r="AB37" s="506"/>
      <c r="AC37" s="506" t="s">
        <v>125</v>
      </c>
      <c r="AD37" s="506" t="s">
        <v>125</v>
      </c>
      <c r="AE37" s="506"/>
      <c r="AF37" s="506"/>
      <c r="AG37" s="506"/>
      <c r="AH37" s="506"/>
      <c r="AI37" s="506"/>
      <c r="AJ37" s="506"/>
      <c r="AK37" s="506"/>
      <c r="AL37" s="506"/>
      <c r="AM37" s="506"/>
      <c r="AN37" s="506"/>
      <c r="AO37" s="506"/>
      <c r="AP37" s="506"/>
      <c r="AQ37" s="506"/>
      <c r="AR37" s="506"/>
      <c r="AS37" s="572">
        <v>-7.5000000000000002E-4</v>
      </c>
      <c r="AT37" s="572">
        <v>-5.0000000000000001E-4</v>
      </c>
      <c r="AU37" s="572">
        <v>-1E-3</v>
      </c>
      <c r="AV37" s="572">
        <v>-1.5E-3</v>
      </c>
      <c r="AW37" s="572"/>
      <c r="AX37" s="506"/>
      <c r="AY37" s="506"/>
      <c r="AZ37" s="506"/>
      <c r="BA37" s="507" t="s">
        <v>155</v>
      </c>
    </row>
    <row r="38" spans="1:65" customFormat="1" x14ac:dyDescent="0.25">
      <c r="A38" s="170" t="s">
        <v>126</v>
      </c>
      <c r="B38" s="226"/>
      <c r="C38" s="226"/>
      <c r="D38" s="332"/>
      <c r="E38" s="244"/>
      <c r="F38" s="244"/>
      <c r="G38" s="244"/>
      <c r="H38" s="244"/>
      <c r="I38" s="244"/>
      <c r="J38" s="244"/>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52"/>
      <c r="BC38" s="52"/>
      <c r="BD38" s="52"/>
      <c r="BE38" s="52"/>
      <c r="BF38" s="52"/>
      <c r="BG38" s="52"/>
      <c r="BH38" s="52"/>
      <c r="BI38" s="52"/>
      <c r="BJ38" s="52"/>
      <c r="BK38" s="52"/>
      <c r="BL38" s="52"/>
      <c r="BM38" s="52"/>
    </row>
    <row r="39" spans="1:65" customFormat="1" x14ac:dyDescent="0.25">
      <c r="A39" s="258" t="s">
        <v>127</v>
      </c>
      <c r="B39" s="259" t="s">
        <v>128</v>
      </c>
      <c r="C39" s="259" t="s">
        <v>85</v>
      </c>
      <c r="D39" s="333">
        <v>3.0000000000000001E-3</v>
      </c>
      <c r="E39" s="260" t="s">
        <v>125</v>
      </c>
      <c r="F39" s="260" t="s">
        <v>125</v>
      </c>
      <c r="G39" s="260"/>
      <c r="H39" s="260" t="s">
        <v>125</v>
      </c>
      <c r="I39" s="260"/>
      <c r="J39" s="260"/>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261" t="s">
        <v>86</v>
      </c>
      <c r="BB39" s="52"/>
      <c r="BC39" s="52"/>
      <c r="BD39" s="52"/>
      <c r="BE39" s="52"/>
      <c r="BF39" s="52"/>
      <c r="BG39" s="52"/>
      <c r="BH39" s="52"/>
      <c r="BI39" s="52"/>
      <c r="BJ39" s="52"/>
      <c r="BK39" s="52"/>
      <c r="BL39" s="52"/>
      <c r="BM39" s="52"/>
    </row>
    <row r="40" spans="1:65" customFormat="1" x14ac:dyDescent="0.25">
      <c r="A40" s="185" t="s">
        <v>127</v>
      </c>
      <c r="B40" s="224" t="s">
        <v>128</v>
      </c>
      <c r="C40" s="224" t="s">
        <v>399</v>
      </c>
      <c r="D40" s="334">
        <v>3.0000000000000001E-3</v>
      </c>
      <c r="E40" s="223">
        <v>2.9000000000000002E-3</v>
      </c>
      <c r="F40" s="223">
        <v>2.9000000000000002E-3</v>
      </c>
      <c r="G40" s="223">
        <v>2.9000000000000002E-3</v>
      </c>
      <c r="H40" s="223">
        <v>2.9000000000000002E-3</v>
      </c>
      <c r="I40" s="223"/>
      <c r="J40" s="223">
        <v>2.9000000000000002E-3</v>
      </c>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87" t="s">
        <v>86</v>
      </c>
      <c r="BB40" s="52"/>
      <c r="BC40" s="52"/>
      <c r="BD40" s="52"/>
      <c r="BE40" s="52"/>
      <c r="BF40" s="52"/>
      <c r="BG40" s="52"/>
      <c r="BH40" s="52"/>
      <c r="BI40" s="52"/>
      <c r="BJ40" s="52"/>
      <c r="BK40" s="52"/>
      <c r="BL40" s="52"/>
      <c r="BM40" s="52"/>
    </row>
    <row r="41" spans="1:65" customFormat="1" x14ac:dyDescent="0.25">
      <c r="A41" s="258" t="s">
        <v>127</v>
      </c>
      <c r="B41" s="259" t="s">
        <v>128</v>
      </c>
      <c r="C41" s="259" t="s">
        <v>197</v>
      </c>
      <c r="D41" s="333">
        <v>3.0000000000000001E-3</v>
      </c>
      <c r="E41" s="260" t="s">
        <v>125</v>
      </c>
      <c r="F41" s="260" t="s">
        <v>125</v>
      </c>
      <c r="G41" s="260"/>
      <c r="H41" s="260" t="s">
        <v>125</v>
      </c>
      <c r="I41" s="260"/>
      <c r="J41" s="260" t="s">
        <v>125</v>
      </c>
      <c r="K41" s="179"/>
      <c r="L41" s="179"/>
      <c r="M41" s="179"/>
      <c r="N41" s="179"/>
      <c r="O41" s="179">
        <v>2.7000000000000001E-3</v>
      </c>
      <c r="P41" s="179"/>
      <c r="Q41" s="179"/>
      <c r="R41" s="179"/>
      <c r="S41" s="179"/>
      <c r="T41" s="179"/>
      <c r="U41" s="179"/>
      <c r="V41" s="179"/>
      <c r="W41" s="179"/>
      <c r="X41" s="179"/>
      <c r="Y41" s="179"/>
      <c r="Z41" s="179"/>
      <c r="AA41" s="179"/>
      <c r="AB41" s="179"/>
      <c r="AC41" s="179">
        <v>2.8999999999999998E-3</v>
      </c>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261" t="s">
        <v>86</v>
      </c>
      <c r="BB41" s="52"/>
      <c r="BC41" s="52"/>
      <c r="BD41" s="52"/>
      <c r="BE41" s="52"/>
      <c r="BF41" s="52"/>
      <c r="BG41" s="52"/>
      <c r="BH41" s="52"/>
      <c r="BI41" s="52"/>
      <c r="BJ41" s="52"/>
      <c r="BK41" s="52"/>
      <c r="BL41" s="52"/>
      <c r="BM41" s="52"/>
    </row>
    <row r="42" spans="1:65" s="478" customFormat="1" x14ac:dyDescent="0.25">
      <c r="A42" s="479" t="s">
        <v>129</v>
      </c>
      <c r="B42" s="480" t="s">
        <v>130</v>
      </c>
      <c r="C42" s="480" t="s">
        <v>85</v>
      </c>
      <c r="D42" s="481">
        <v>3.0000000000000001E-3</v>
      </c>
      <c r="E42" s="482"/>
      <c r="F42" s="482"/>
      <c r="G42" s="482"/>
      <c r="H42" s="482"/>
      <c r="I42" s="482"/>
      <c r="J42" s="482"/>
      <c r="K42" s="483"/>
      <c r="L42" s="483"/>
      <c r="M42" s="485">
        <v>0</v>
      </c>
      <c r="N42" s="485">
        <v>0</v>
      </c>
      <c r="O42" s="485">
        <v>0</v>
      </c>
      <c r="P42" s="485">
        <v>0</v>
      </c>
      <c r="Q42" s="485">
        <v>0</v>
      </c>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483"/>
      <c r="AR42" s="483"/>
      <c r="AS42" s="483"/>
      <c r="AT42" s="483"/>
      <c r="AU42" s="483"/>
      <c r="AV42" s="483"/>
      <c r="AW42" s="483"/>
      <c r="AX42" s="483"/>
      <c r="AY42" s="483"/>
      <c r="AZ42" s="483"/>
      <c r="BA42" s="484" t="s">
        <v>86</v>
      </c>
    </row>
    <row r="43" spans="1:65" x14ac:dyDescent="0.25">
      <c r="A43" s="487" t="s">
        <v>129</v>
      </c>
      <c r="B43" s="488" t="s">
        <v>130</v>
      </c>
      <c r="C43" s="488" t="s">
        <v>399</v>
      </c>
      <c r="D43" s="489">
        <v>3.0000000000000001E-3</v>
      </c>
      <c r="E43" s="490">
        <v>2.9000000000000002E-3</v>
      </c>
      <c r="F43" s="490">
        <v>2.9000000000000002E-3</v>
      </c>
      <c r="G43" s="490">
        <v>2.9000000000000002E-3</v>
      </c>
      <c r="H43" s="490">
        <v>2.9000000000000002E-3</v>
      </c>
      <c r="I43" s="490"/>
      <c r="J43" s="490">
        <v>2.9000000000000002E-3</v>
      </c>
      <c r="K43" s="491"/>
      <c r="L43" s="491"/>
      <c r="M43" s="492">
        <v>0</v>
      </c>
      <c r="N43" s="492">
        <v>0</v>
      </c>
      <c r="O43" s="492">
        <v>0</v>
      </c>
      <c r="P43" s="492">
        <v>0</v>
      </c>
      <c r="Q43" s="492">
        <v>0</v>
      </c>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491"/>
      <c r="AR43" s="491"/>
      <c r="AS43" s="491"/>
      <c r="AT43" s="491"/>
      <c r="AU43" s="491"/>
      <c r="AV43" s="491"/>
      <c r="AW43" s="491"/>
      <c r="AX43" s="491"/>
      <c r="AY43" s="491"/>
      <c r="AZ43" s="491"/>
      <c r="BA43" s="493" t="s">
        <v>86</v>
      </c>
    </row>
    <row r="44" spans="1:65" s="478" customFormat="1" x14ac:dyDescent="0.25">
      <c r="A44" s="479" t="s">
        <v>129</v>
      </c>
      <c r="B44" s="480" t="s">
        <v>130</v>
      </c>
      <c r="C44" s="480" t="s">
        <v>197</v>
      </c>
      <c r="D44" s="481">
        <v>3.0000000000000001E-3</v>
      </c>
      <c r="E44" s="482"/>
      <c r="F44" s="482"/>
      <c r="G44" s="482"/>
      <c r="H44" s="482"/>
      <c r="I44" s="482"/>
      <c r="J44" s="482"/>
      <c r="K44" s="483"/>
      <c r="L44" s="483"/>
      <c r="M44" s="485">
        <v>0</v>
      </c>
      <c r="N44" s="485">
        <v>0</v>
      </c>
      <c r="O44" s="485">
        <v>0</v>
      </c>
      <c r="P44" s="485">
        <v>0</v>
      </c>
      <c r="Q44" s="485">
        <v>0</v>
      </c>
      <c r="R44" s="483"/>
      <c r="S44" s="483"/>
      <c r="T44" s="483"/>
      <c r="U44" s="483"/>
      <c r="V44" s="483"/>
      <c r="W44" s="483"/>
      <c r="X44" s="483"/>
      <c r="Y44" s="483"/>
      <c r="Z44" s="483"/>
      <c r="AA44" s="483"/>
      <c r="AB44" s="483"/>
      <c r="AC44" s="483">
        <v>2.8999999999999998E-3</v>
      </c>
      <c r="AD44" s="483"/>
      <c r="AE44" s="483"/>
      <c r="AF44" s="483"/>
      <c r="AG44" s="483"/>
      <c r="AH44" s="483"/>
      <c r="AI44" s="483"/>
      <c r="AJ44" s="483"/>
      <c r="AK44" s="483"/>
      <c r="AL44" s="483"/>
      <c r="AM44" s="483"/>
      <c r="AN44" s="483"/>
      <c r="AO44" s="483"/>
      <c r="AP44" s="483"/>
      <c r="AQ44" s="483"/>
      <c r="AR44" s="483"/>
      <c r="AS44" s="483"/>
      <c r="AT44" s="483"/>
      <c r="AU44" s="483"/>
      <c r="AV44" s="483"/>
      <c r="AW44" s="483"/>
      <c r="AX44" s="483"/>
      <c r="AY44" s="483"/>
      <c r="AZ44" s="483"/>
      <c r="BA44" s="484" t="s">
        <v>86</v>
      </c>
    </row>
    <row r="45" spans="1:65" x14ac:dyDescent="0.25">
      <c r="A45" s="494" t="s">
        <v>131</v>
      </c>
      <c r="B45" s="495" t="s">
        <v>132</v>
      </c>
      <c r="C45" s="495" t="s">
        <v>85</v>
      </c>
      <c r="D45" s="496">
        <v>3.0000000000000001E-3</v>
      </c>
      <c r="E45" s="497" t="s">
        <v>125</v>
      </c>
      <c r="F45" s="497" t="s">
        <v>125</v>
      </c>
      <c r="G45" s="497"/>
      <c r="H45" s="497" t="s">
        <v>125</v>
      </c>
      <c r="I45" s="497"/>
      <c r="J45" s="497" t="s">
        <v>125</v>
      </c>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c r="AN45" s="498"/>
      <c r="AO45" s="498"/>
      <c r="AP45" s="498"/>
      <c r="AQ45" s="498"/>
      <c r="AR45" s="498"/>
      <c r="AS45" s="498"/>
      <c r="AT45" s="498"/>
      <c r="AU45" s="498"/>
      <c r="AV45" s="498"/>
      <c r="AW45" s="498"/>
      <c r="AX45" s="498"/>
      <c r="AY45" s="498"/>
      <c r="AZ45" s="498"/>
      <c r="BA45" s="499" t="s">
        <v>86</v>
      </c>
    </row>
    <row r="46" spans="1:65" s="478" customFormat="1" x14ac:dyDescent="0.25">
      <c r="A46" s="479" t="s">
        <v>131</v>
      </c>
      <c r="B46" s="480" t="s">
        <v>132</v>
      </c>
      <c r="C46" s="480" t="s">
        <v>399</v>
      </c>
      <c r="D46" s="481">
        <v>3.0000000000000001E-3</v>
      </c>
      <c r="E46" s="482">
        <v>2.9000000000000002E-3</v>
      </c>
      <c r="F46" s="482">
        <v>2.9000000000000002E-3</v>
      </c>
      <c r="G46" s="482">
        <v>2.9000000000000002E-3</v>
      </c>
      <c r="H46" s="482">
        <v>2.9000000000000002E-3</v>
      </c>
      <c r="I46" s="482"/>
      <c r="J46" s="482">
        <v>2.9000000000000002E-3</v>
      </c>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3"/>
      <c r="AW46" s="483"/>
      <c r="AX46" s="483"/>
      <c r="AY46" s="483"/>
      <c r="AZ46" s="483"/>
      <c r="BA46" s="484" t="s">
        <v>86</v>
      </c>
    </row>
    <row r="47" spans="1:65" x14ac:dyDescent="0.25">
      <c r="A47" s="494" t="s">
        <v>131</v>
      </c>
      <c r="B47" s="495" t="s">
        <v>132</v>
      </c>
      <c r="C47" s="495" t="s">
        <v>197</v>
      </c>
      <c r="D47" s="496">
        <v>3.0000000000000001E-3</v>
      </c>
      <c r="E47" s="497" t="s">
        <v>125</v>
      </c>
      <c r="F47" s="497" t="s">
        <v>125</v>
      </c>
      <c r="G47" s="497"/>
      <c r="H47" s="497" t="s">
        <v>125</v>
      </c>
      <c r="I47" s="497"/>
      <c r="J47" s="497" t="s">
        <v>125</v>
      </c>
      <c r="K47" s="498"/>
      <c r="L47" s="498"/>
      <c r="M47" s="498"/>
      <c r="N47" s="498"/>
      <c r="O47" s="498">
        <v>2.7000000000000001E-3</v>
      </c>
      <c r="P47" s="498"/>
      <c r="Q47" s="498"/>
      <c r="R47" s="498"/>
      <c r="S47" s="498"/>
      <c r="T47" s="498"/>
      <c r="U47" s="498"/>
      <c r="V47" s="498"/>
      <c r="W47" s="498"/>
      <c r="X47" s="498"/>
      <c r="Y47" s="498"/>
      <c r="Z47" s="498"/>
      <c r="AA47" s="498"/>
      <c r="AB47" s="498"/>
      <c r="AC47" s="498">
        <v>2.8999999999999998E-3</v>
      </c>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9" t="s">
        <v>86</v>
      </c>
    </row>
    <row r="48" spans="1:65" s="478" customFormat="1" x14ac:dyDescent="0.25">
      <c r="A48" s="479" t="s">
        <v>133</v>
      </c>
      <c r="B48" s="480" t="s">
        <v>134</v>
      </c>
      <c r="C48" s="480" t="s">
        <v>85</v>
      </c>
      <c r="D48" s="481">
        <v>3.0000000000000001E-3</v>
      </c>
      <c r="E48" s="482" t="s">
        <v>125</v>
      </c>
      <c r="F48" s="482" t="s">
        <v>125</v>
      </c>
      <c r="G48" s="482"/>
      <c r="H48" s="482" t="s">
        <v>125</v>
      </c>
      <c r="I48" s="482"/>
      <c r="J48" s="482" t="s">
        <v>125</v>
      </c>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4" t="s">
        <v>86</v>
      </c>
    </row>
    <row r="49" spans="1:53" x14ac:dyDescent="0.25">
      <c r="A49" s="487" t="s">
        <v>133</v>
      </c>
      <c r="B49" s="488" t="s">
        <v>134</v>
      </c>
      <c r="C49" s="488" t="s">
        <v>399</v>
      </c>
      <c r="D49" s="489">
        <v>3.0000000000000001E-3</v>
      </c>
      <c r="E49" s="490">
        <v>2.9000000000000002E-3</v>
      </c>
      <c r="F49" s="490">
        <v>2.9000000000000002E-3</v>
      </c>
      <c r="G49" s="490">
        <v>2.9000000000000002E-3</v>
      </c>
      <c r="H49" s="490">
        <v>2.9000000000000002E-3</v>
      </c>
      <c r="I49" s="490"/>
      <c r="J49" s="490">
        <v>2.9000000000000002E-3</v>
      </c>
      <c r="K49" s="491"/>
      <c r="L49" s="491"/>
      <c r="M49" s="492"/>
      <c r="N49" s="492"/>
      <c r="O49" s="492"/>
      <c r="P49" s="492"/>
      <c r="Q49" s="492"/>
      <c r="R49" s="491"/>
      <c r="S49" s="491"/>
      <c r="T49" s="491"/>
      <c r="U49" s="491"/>
      <c r="V49" s="491"/>
      <c r="W49" s="491"/>
      <c r="X49" s="491"/>
      <c r="Y49" s="491"/>
      <c r="Z49" s="491"/>
      <c r="AA49" s="491"/>
      <c r="AB49" s="491"/>
      <c r="AC49" s="491"/>
      <c r="AD49" s="491"/>
      <c r="AE49" s="491"/>
      <c r="AF49" s="491"/>
      <c r="AG49" s="491"/>
      <c r="AH49" s="491"/>
      <c r="AI49" s="491"/>
      <c r="AJ49" s="491"/>
      <c r="AK49" s="491"/>
      <c r="AL49" s="491"/>
      <c r="AM49" s="491"/>
      <c r="AN49" s="491"/>
      <c r="AO49" s="491"/>
      <c r="AP49" s="491"/>
      <c r="AQ49" s="491"/>
      <c r="AR49" s="491"/>
      <c r="AS49" s="491"/>
      <c r="AT49" s="491"/>
      <c r="AU49" s="491"/>
      <c r="AV49" s="491"/>
      <c r="AW49" s="491"/>
      <c r="AX49" s="491"/>
      <c r="AY49" s="491"/>
      <c r="AZ49" s="491"/>
      <c r="BA49" s="493" t="s">
        <v>86</v>
      </c>
    </row>
    <row r="50" spans="1:53" s="478" customFormat="1" x14ac:dyDescent="0.25">
      <c r="A50" s="479" t="s">
        <v>133</v>
      </c>
      <c r="B50" s="480" t="s">
        <v>134</v>
      </c>
      <c r="C50" s="480" t="s">
        <v>197</v>
      </c>
      <c r="D50" s="481">
        <v>3.0000000000000001E-3</v>
      </c>
      <c r="E50" s="482" t="s">
        <v>125</v>
      </c>
      <c r="F50" s="482" t="s">
        <v>125</v>
      </c>
      <c r="G50" s="482"/>
      <c r="H50" s="482" t="s">
        <v>125</v>
      </c>
      <c r="I50" s="482"/>
      <c r="J50" s="482" t="s">
        <v>125</v>
      </c>
      <c r="K50" s="483"/>
      <c r="L50" s="483"/>
      <c r="M50" s="483"/>
      <c r="N50" s="483"/>
      <c r="O50" s="483"/>
      <c r="P50" s="483"/>
      <c r="Q50" s="483"/>
      <c r="R50" s="483"/>
      <c r="S50" s="483"/>
      <c r="T50" s="483"/>
      <c r="U50" s="483"/>
      <c r="V50" s="483"/>
      <c r="W50" s="483"/>
      <c r="X50" s="483"/>
      <c r="Y50" s="483"/>
      <c r="Z50" s="483"/>
      <c r="AA50" s="483"/>
      <c r="AB50" s="483"/>
      <c r="AC50" s="483">
        <v>2.8999999999999998E-3</v>
      </c>
      <c r="AD50" s="483"/>
      <c r="AE50" s="483"/>
      <c r="AF50" s="483"/>
      <c r="AG50" s="483"/>
      <c r="AH50" s="483"/>
      <c r="AI50" s="483"/>
      <c r="AJ50" s="483"/>
      <c r="AK50" s="483"/>
      <c r="AL50" s="483"/>
      <c r="AM50" s="483"/>
      <c r="AN50" s="483"/>
      <c r="AO50" s="483"/>
      <c r="AP50" s="483"/>
      <c r="AQ50" s="483"/>
      <c r="AR50" s="483"/>
      <c r="AS50" s="483"/>
      <c r="AT50" s="483"/>
      <c r="AU50" s="483"/>
      <c r="AV50" s="483"/>
      <c r="AW50" s="483"/>
      <c r="AX50" s="483"/>
      <c r="AY50" s="483"/>
      <c r="AZ50" s="483"/>
      <c r="BA50" s="484" t="s">
        <v>86</v>
      </c>
    </row>
    <row r="51" spans="1:53" x14ac:dyDescent="0.25">
      <c r="A51" s="487" t="s">
        <v>137</v>
      </c>
      <c r="B51" s="488" t="s">
        <v>138</v>
      </c>
      <c r="C51" s="488" t="s">
        <v>85</v>
      </c>
      <c r="D51" s="489">
        <v>3.0000000000000001E-3</v>
      </c>
      <c r="E51" s="490" t="s">
        <v>125</v>
      </c>
      <c r="F51" s="490" t="s">
        <v>125</v>
      </c>
      <c r="G51" s="490"/>
      <c r="H51" s="490" t="s">
        <v>125</v>
      </c>
      <c r="I51" s="490"/>
      <c r="J51" s="490" t="s">
        <v>125</v>
      </c>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1"/>
      <c r="AJ51" s="491"/>
      <c r="AK51" s="491"/>
      <c r="AL51" s="491"/>
      <c r="AM51" s="491"/>
      <c r="AN51" s="491"/>
      <c r="AO51" s="491"/>
      <c r="AP51" s="491"/>
      <c r="AQ51" s="491"/>
      <c r="AR51" s="491"/>
      <c r="AS51" s="491"/>
      <c r="AT51" s="491"/>
      <c r="AU51" s="491"/>
      <c r="AV51" s="491"/>
      <c r="AW51" s="491"/>
      <c r="AX51" s="491"/>
      <c r="AY51" s="491"/>
      <c r="AZ51" s="491"/>
      <c r="BA51" s="493" t="s">
        <v>86</v>
      </c>
    </row>
    <row r="52" spans="1:53" s="478" customFormat="1" x14ac:dyDescent="0.25">
      <c r="A52" s="472" t="s">
        <v>137</v>
      </c>
      <c r="B52" s="473" t="s">
        <v>138</v>
      </c>
      <c r="C52" s="473" t="s">
        <v>399</v>
      </c>
      <c r="D52" s="474">
        <v>3.0000000000000001E-3</v>
      </c>
      <c r="E52" s="475">
        <v>2.9000000000000002E-3</v>
      </c>
      <c r="F52" s="475">
        <v>2.9000000000000002E-3</v>
      </c>
      <c r="G52" s="475">
        <v>2.9000000000000002E-3</v>
      </c>
      <c r="H52" s="475">
        <v>2.9000000000000002E-3</v>
      </c>
      <c r="I52" s="475"/>
      <c r="J52" s="475">
        <v>2.9000000000000002E-3</v>
      </c>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7" t="s">
        <v>86</v>
      </c>
    </row>
    <row r="53" spans="1:53" x14ac:dyDescent="0.25">
      <c r="A53" s="487" t="s">
        <v>137</v>
      </c>
      <c r="B53" s="488" t="s">
        <v>138</v>
      </c>
      <c r="C53" s="488" t="s">
        <v>197</v>
      </c>
      <c r="D53" s="489">
        <v>3.0000000000000001E-3</v>
      </c>
      <c r="E53" s="490" t="s">
        <v>125</v>
      </c>
      <c r="F53" s="490" t="s">
        <v>125</v>
      </c>
      <c r="G53" s="490"/>
      <c r="H53" s="490" t="s">
        <v>125</v>
      </c>
      <c r="I53" s="490"/>
      <c r="J53" s="490" t="s">
        <v>125</v>
      </c>
      <c r="K53" s="491"/>
      <c r="L53" s="491"/>
      <c r="M53" s="491"/>
      <c r="N53" s="491"/>
      <c r="O53" s="491">
        <v>2.7000000000000001E-3</v>
      </c>
      <c r="P53" s="491"/>
      <c r="Q53" s="491"/>
      <c r="R53" s="491"/>
      <c r="S53" s="491"/>
      <c r="T53" s="491"/>
      <c r="U53" s="491"/>
      <c r="V53" s="491"/>
      <c r="W53" s="491"/>
      <c r="X53" s="491"/>
      <c r="Y53" s="491"/>
      <c r="Z53" s="491"/>
      <c r="AA53" s="491"/>
      <c r="AB53" s="491"/>
      <c r="AC53" s="491">
        <v>2.8999999999999998E-3</v>
      </c>
      <c r="AD53" s="491"/>
      <c r="AE53" s="491"/>
      <c r="AF53" s="491"/>
      <c r="AG53" s="491"/>
      <c r="AH53" s="491"/>
      <c r="AI53" s="491"/>
      <c r="AJ53" s="491"/>
      <c r="AK53" s="491"/>
      <c r="AL53" s="491"/>
      <c r="AM53" s="491"/>
      <c r="AN53" s="491"/>
      <c r="AO53" s="491"/>
      <c r="AP53" s="491"/>
      <c r="AQ53" s="491"/>
      <c r="AR53" s="491"/>
      <c r="AS53" s="491"/>
      <c r="AT53" s="491"/>
      <c r="AU53" s="491"/>
      <c r="AV53" s="491"/>
      <c r="AW53" s="491"/>
      <c r="AX53" s="491"/>
      <c r="AY53" s="491"/>
      <c r="AZ53" s="491"/>
      <c r="BA53" s="493" t="s">
        <v>86</v>
      </c>
    </row>
    <row r="54" spans="1:53" s="478" customFormat="1" x14ac:dyDescent="0.25">
      <c r="A54" s="479" t="s">
        <v>139</v>
      </c>
      <c r="B54" s="480" t="s">
        <v>140</v>
      </c>
      <c r="C54" s="480" t="s">
        <v>85</v>
      </c>
      <c r="D54" s="481">
        <v>3.0000000000000001E-3</v>
      </c>
      <c r="E54" s="482"/>
      <c r="F54" s="482"/>
      <c r="G54" s="482"/>
      <c r="H54" s="482"/>
      <c r="I54" s="482"/>
      <c r="J54" s="482"/>
      <c r="K54" s="483"/>
      <c r="L54" s="483"/>
      <c r="M54" s="485">
        <v>0</v>
      </c>
      <c r="N54" s="485">
        <v>0</v>
      </c>
      <c r="O54" s="485">
        <v>0</v>
      </c>
      <c r="P54" s="485">
        <v>0</v>
      </c>
      <c r="Q54" s="485">
        <v>0</v>
      </c>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4" t="s">
        <v>86</v>
      </c>
    </row>
    <row r="55" spans="1:53" x14ac:dyDescent="0.25">
      <c r="A55" s="487" t="s">
        <v>139</v>
      </c>
      <c r="B55" s="488" t="s">
        <v>140</v>
      </c>
      <c r="C55" s="488" t="s">
        <v>399</v>
      </c>
      <c r="D55" s="489">
        <v>3.0000000000000001E-3</v>
      </c>
      <c r="E55" s="490">
        <v>2.9000000000000002E-3</v>
      </c>
      <c r="F55" s="490">
        <v>2.9000000000000002E-3</v>
      </c>
      <c r="G55" s="490">
        <v>2.9000000000000002E-3</v>
      </c>
      <c r="H55" s="490">
        <v>2.9000000000000002E-3</v>
      </c>
      <c r="I55" s="490"/>
      <c r="J55" s="490">
        <v>2.9000000000000002E-3</v>
      </c>
      <c r="K55" s="491"/>
      <c r="L55" s="491"/>
      <c r="M55" s="492">
        <v>0</v>
      </c>
      <c r="N55" s="492">
        <v>0</v>
      </c>
      <c r="O55" s="492">
        <v>0</v>
      </c>
      <c r="P55" s="492">
        <v>0</v>
      </c>
      <c r="Q55" s="492">
        <v>0</v>
      </c>
      <c r="R55" s="491"/>
      <c r="S55" s="491"/>
      <c r="T55" s="491"/>
      <c r="U55" s="491"/>
      <c r="V55" s="491"/>
      <c r="W55" s="491"/>
      <c r="X55" s="491"/>
      <c r="Y55" s="491"/>
      <c r="Z55" s="491"/>
      <c r="AA55" s="491"/>
      <c r="AB55" s="491"/>
      <c r="AC55" s="491"/>
      <c r="AD55" s="491"/>
      <c r="AE55" s="491"/>
      <c r="AF55" s="491"/>
      <c r="AG55" s="491"/>
      <c r="AH55" s="491"/>
      <c r="AI55" s="491"/>
      <c r="AJ55" s="491"/>
      <c r="AK55" s="491"/>
      <c r="AL55" s="491"/>
      <c r="AM55" s="491"/>
      <c r="AN55" s="491"/>
      <c r="AO55" s="491"/>
      <c r="AP55" s="491"/>
      <c r="AQ55" s="491"/>
      <c r="AR55" s="491"/>
      <c r="AS55" s="491"/>
      <c r="AT55" s="491"/>
      <c r="AU55" s="491"/>
      <c r="AV55" s="491"/>
      <c r="AW55" s="491"/>
      <c r="AX55" s="491"/>
      <c r="AY55" s="491"/>
      <c r="AZ55" s="491"/>
      <c r="BA55" s="493" t="s">
        <v>86</v>
      </c>
    </row>
    <row r="56" spans="1:53" s="478" customFormat="1" x14ac:dyDescent="0.25">
      <c r="A56" s="479" t="s">
        <v>139</v>
      </c>
      <c r="B56" s="480" t="s">
        <v>140</v>
      </c>
      <c r="C56" s="480" t="s">
        <v>197</v>
      </c>
      <c r="D56" s="481">
        <v>3.0000000000000001E-3</v>
      </c>
      <c r="E56" s="482"/>
      <c r="F56" s="482"/>
      <c r="G56" s="482"/>
      <c r="H56" s="482"/>
      <c r="I56" s="482"/>
      <c r="J56" s="482"/>
      <c r="K56" s="483"/>
      <c r="L56" s="483"/>
      <c r="M56" s="485">
        <v>0</v>
      </c>
      <c r="N56" s="485">
        <v>0</v>
      </c>
      <c r="O56" s="485">
        <v>0</v>
      </c>
      <c r="P56" s="485">
        <v>0</v>
      </c>
      <c r="Q56" s="485">
        <v>0</v>
      </c>
      <c r="R56" s="483"/>
      <c r="S56" s="483"/>
      <c r="T56" s="483"/>
      <c r="U56" s="483"/>
      <c r="V56" s="483"/>
      <c r="W56" s="483"/>
      <c r="X56" s="483"/>
      <c r="Y56" s="483"/>
      <c r="Z56" s="483"/>
      <c r="AA56" s="483"/>
      <c r="AB56" s="483"/>
      <c r="AC56" s="483">
        <v>2.8999999999999998E-3</v>
      </c>
      <c r="AD56" s="483"/>
      <c r="AE56" s="483"/>
      <c r="AF56" s="483"/>
      <c r="AG56" s="483"/>
      <c r="AH56" s="483"/>
      <c r="AI56" s="483"/>
      <c r="AJ56" s="483"/>
      <c r="AK56" s="483"/>
      <c r="AL56" s="483"/>
      <c r="AM56" s="483"/>
      <c r="AN56" s="483"/>
      <c r="AO56" s="483"/>
      <c r="AP56" s="483"/>
      <c r="AQ56" s="483"/>
      <c r="AR56" s="483"/>
      <c r="AS56" s="483"/>
      <c r="AT56" s="483"/>
      <c r="AU56" s="483"/>
      <c r="AV56" s="483"/>
      <c r="AW56" s="483"/>
      <c r="AX56" s="483"/>
      <c r="AY56" s="483"/>
      <c r="AZ56" s="483"/>
      <c r="BA56" s="484" t="s">
        <v>86</v>
      </c>
    </row>
    <row r="57" spans="1:53" x14ac:dyDescent="0.25">
      <c r="A57" s="494" t="s">
        <v>141</v>
      </c>
      <c r="B57" s="495" t="s">
        <v>142</v>
      </c>
      <c r="C57" s="495" t="s">
        <v>505</v>
      </c>
      <c r="D57" s="496">
        <v>3.0000000000000001E-3</v>
      </c>
      <c r="E57" s="497" t="s">
        <v>125</v>
      </c>
      <c r="F57" s="497" t="s">
        <v>125</v>
      </c>
      <c r="G57" s="497"/>
      <c r="H57" s="497" t="s">
        <v>125</v>
      </c>
      <c r="I57" s="497"/>
      <c r="J57" s="497" t="s">
        <v>125</v>
      </c>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9" t="s">
        <v>86</v>
      </c>
    </row>
    <row r="58" spans="1:53" s="478" customFormat="1" x14ac:dyDescent="0.25">
      <c r="A58" s="479" t="s">
        <v>143</v>
      </c>
      <c r="B58" s="480" t="s">
        <v>144</v>
      </c>
      <c r="C58" s="480" t="s">
        <v>505</v>
      </c>
      <c r="D58" s="481">
        <v>1E-3</v>
      </c>
      <c r="E58" s="482" t="s">
        <v>125</v>
      </c>
      <c r="F58" s="482" t="s">
        <v>125</v>
      </c>
      <c r="G58" s="482"/>
      <c r="H58" s="482" t="s">
        <v>125</v>
      </c>
      <c r="I58" s="482"/>
      <c r="J58" s="482" t="s">
        <v>125</v>
      </c>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4" t="s">
        <v>86</v>
      </c>
    </row>
    <row r="59" spans="1:53" x14ac:dyDescent="0.25">
      <c r="A59" s="494" t="s">
        <v>514</v>
      </c>
      <c r="B59" s="495" t="s">
        <v>515</v>
      </c>
      <c r="C59" s="495" t="s">
        <v>85</v>
      </c>
      <c r="D59" s="496">
        <v>3.0000000000000001E-3</v>
      </c>
      <c r="E59" s="497"/>
      <c r="F59" s="497"/>
      <c r="G59" s="497"/>
      <c r="H59" s="497"/>
      <c r="I59" s="497"/>
      <c r="J59" s="497"/>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9" t="s">
        <v>86</v>
      </c>
    </row>
    <row r="60" spans="1:53" s="478" customFormat="1" x14ac:dyDescent="0.25">
      <c r="A60" s="479" t="s">
        <v>514</v>
      </c>
      <c r="B60" s="480" t="s">
        <v>515</v>
      </c>
      <c r="C60" s="480" t="s">
        <v>399</v>
      </c>
      <c r="D60" s="481">
        <v>3.0000000000000001E-3</v>
      </c>
      <c r="E60" s="482">
        <v>2.9000000000000002E-3</v>
      </c>
      <c r="F60" s="482">
        <v>2.9000000000000002E-3</v>
      </c>
      <c r="G60" s="482">
        <v>2.9000000000000002E-3</v>
      </c>
      <c r="H60" s="482">
        <v>2.9000000000000002E-3</v>
      </c>
      <c r="I60" s="482"/>
      <c r="J60" s="482">
        <v>2.9000000000000002E-3</v>
      </c>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4" t="s">
        <v>86</v>
      </c>
    </row>
    <row r="61" spans="1:53" x14ac:dyDescent="0.25">
      <c r="A61" s="494" t="s">
        <v>514</v>
      </c>
      <c r="B61" s="495" t="s">
        <v>515</v>
      </c>
      <c r="C61" s="495" t="s">
        <v>197</v>
      </c>
      <c r="D61" s="496">
        <v>3.0000000000000001E-3</v>
      </c>
      <c r="E61" s="497"/>
      <c r="F61" s="497"/>
      <c r="G61" s="497"/>
      <c r="H61" s="497"/>
      <c r="I61" s="497"/>
      <c r="J61" s="497"/>
      <c r="K61" s="498"/>
      <c r="L61" s="498"/>
      <c r="M61" s="498"/>
      <c r="N61" s="498"/>
      <c r="O61" s="498">
        <v>2.7000000000000001E-3</v>
      </c>
      <c r="P61" s="498"/>
      <c r="Q61" s="498"/>
      <c r="R61" s="498"/>
      <c r="S61" s="498"/>
      <c r="T61" s="498"/>
      <c r="U61" s="498"/>
      <c r="V61" s="498"/>
      <c r="W61" s="498"/>
      <c r="X61" s="498"/>
      <c r="Y61" s="498"/>
      <c r="Z61" s="498"/>
      <c r="AA61" s="498"/>
      <c r="AB61" s="498"/>
      <c r="AC61" s="498">
        <v>2.8999999999999998E-3</v>
      </c>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9" t="s">
        <v>86</v>
      </c>
    </row>
    <row r="62" spans="1:53" s="478" customFormat="1" x14ac:dyDescent="0.25">
      <c r="A62" s="479" t="s">
        <v>516</v>
      </c>
      <c r="B62" s="480" t="s">
        <v>517</v>
      </c>
      <c r="C62" s="480" t="s">
        <v>85</v>
      </c>
      <c r="D62" s="481">
        <v>3.0000000000000001E-3</v>
      </c>
      <c r="E62" s="482"/>
      <c r="F62" s="482"/>
      <c r="G62" s="482"/>
      <c r="H62" s="482"/>
      <c r="I62" s="482"/>
      <c r="J62" s="482"/>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3"/>
      <c r="AO62" s="483"/>
      <c r="AP62" s="483"/>
      <c r="AQ62" s="483"/>
      <c r="AR62" s="483"/>
      <c r="AS62" s="483"/>
      <c r="AT62" s="483"/>
      <c r="AU62" s="483"/>
      <c r="AV62" s="483"/>
      <c r="AW62" s="483"/>
      <c r="AX62" s="483"/>
      <c r="AY62" s="483"/>
      <c r="AZ62" s="483"/>
      <c r="BA62" s="484" t="s">
        <v>86</v>
      </c>
    </row>
    <row r="63" spans="1:53" x14ac:dyDescent="0.25">
      <c r="A63" s="494" t="s">
        <v>516</v>
      </c>
      <c r="B63" s="495" t="s">
        <v>517</v>
      </c>
      <c r="C63" s="495" t="s">
        <v>399</v>
      </c>
      <c r="D63" s="496">
        <v>3.0000000000000001E-3</v>
      </c>
      <c r="E63" s="497">
        <v>2.9000000000000002E-3</v>
      </c>
      <c r="F63" s="497">
        <v>2.9000000000000002E-3</v>
      </c>
      <c r="G63" s="497">
        <v>2.9000000000000002E-3</v>
      </c>
      <c r="H63" s="497">
        <v>2.9000000000000002E-3</v>
      </c>
      <c r="I63" s="497"/>
      <c r="J63" s="497">
        <v>2.9000000000000002E-3</v>
      </c>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98"/>
      <c r="AS63" s="498"/>
      <c r="AT63" s="498"/>
      <c r="AU63" s="498"/>
      <c r="AV63" s="498"/>
      <c r="AW63" s="498"/>
      <c r="AX63" s="498"/>
      <c r="AY63" s="498"/>
      <c r="AZ63" s="498"/>
      <c r="BA63" s="499" t="s">
        <v>86</v>
      </c>
    </row>
    <row r="64" spans="1:53" s="478" customFormat="1" x14ac:dyDescent="0.25">
      <c r="A64" s="479" t="s">
        <v>516</v>
      </c>
      <c r="B64" s="480" t="s">
        <v>517</v>
      </c>
      <c r="C64" s="480" t="s">
        <v>197</v>
      </c>
      <c r="D64" s="481">
        <v>3.0000000000000001E-3</v>
      </c>
      <c r="E64" s="482"/>
      <c r="F64" s="482"/>
      <c r="G64" s="482"/>
      <c r="H64" s="482"/>
      <c r="I64" s="482"/>
      <c r="J64" s="482"/>
      <c r="K64" s="483"/>
      <c r="L64" s="483"/>
      <c r="M64" s="483"/>
      <c r="N64" s="483"/>
      <c r="O64" s="483">
        <v>2.7000000000000001E-3</v>
      </c>
      <c r="P64" s="483"/>
      <c r="Q64" s="483"/>
      <c r="R64" s="483"/>
      <c r="S64" s="483"/>
      <c r="T64" s="483"/>
      <c r="U64" s="483"/>
      <c r="V64" s="483"/>
      <c r="W64" s="483"/>
      <c r="X64" s="483"/>
      <c r="Y64" s="483"/>
      <c r="Z64" s="483"/>
      <c r="AA64" s="483"/>
      <c r="AB64" s="483"/>
      <c r="AC64" s="483">
        <v>2.8999999999999998E-3</v>
      </c>
      <c r="AD64" s="483"/>
      <c r="AE64" s="483"/>
      <c r="AF64" s="483"/>
      <c r="AG64" s="483"/>
      <c r="AH64" s="483"/>
      <c r="AI64" s="483"/>
      <c r="AJ64" s="483"/>
      <c r="AK64" s="483"/>
      <c r="AL64" s="483"/>
      <c r="AM64" s="483"/>
      <c r="AN64" s="483"/>
      <c r="AO64" s="483"/>
      <c r="AP64" s="483"/>
      <c r="AQ64" s="483"/>
      <c r="AR64" s="483"/>
      <c r="AS64" s="483"/>
      <c r="AT64" s="483"/>
      <c r="AU64" s="483"/>
      <c r="AV64" s="483"/>
      <c r="AW64" s="483"/>
      <c r="AX64" s="483"/>
      <c r="AY64" s="483"/>
      <c r="AZ64" s="483"/>
      <c r="BA64" s="484" t="s">
        <v>86</v>
      </c>
    </row>
    <row r="65" spans="1:53" x14ac:dyDescent="0.25">
      <c r="A65" s="494" t="s">
        <v>518</v>
      </c>
      <c r="B65" s="495" t="s">
        <v>519</v>
      </c>
      <c r="C65" s="495" t="s">
        <v>85</v>
      </c>
      <c r="D65" s="496">
        <v>3.0000000000000001E-3</v>
      </c>
      <c r="E65" s="497"/>
      <c r="F65" s="497"/>
      <c r="G65" s="497"/>
      <c r="H65" s="497"/>
      <c r="I65" s="497"/>
      <c r="J65" s="497"/>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9" t="s">
        <v>86</v>
      </c>
    </row>
    <row r="66" spans="1:53" s="478" customFormat="1" x14ac:dyDescent="0.25">
      <c r="A66" s="479" t="s">
        <v>518</v>
      </c>
      <c r="B66" s="480" t="s">
        <v>519</v>
      </c>
      <c r="C66" s="480" t="s">
        <v>399</v>
      </c>
      <c r="D66" s="481">
        <v>3.0000000000000001E-3</v>
      </c>
      <c r="E66" s="482">
        <v>2.9000000000000002E-3</v>
      </c>
      <c r="F66" s="482">
        <v>2.9000000000000002E-3</v>
      </c>
      <c r="G66" s="482">
        <v>2.9000000000000002E-3</v>
      </c>
      <c r="H66" s="482">
        <v>2.9000000000000002E-3</v>
      </c>
      <c r="I66" s="482"/>
      <c r="J66" s="482">
        <v>2.9000000000000002E-3</v>
      </c>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4" t="s">
        <v>86</v>
      </c>
    </row>
    <row r="67" spans="1:53" x14ac:dyDescent="0.25">
      <c r="A67" s="494" t="s">
        <v>518</v>
      </c>
      <c r="B67" s="495" t="s">
        <v>519</v>
      </c>
      <c r="C67" s="495" t="s">
        <v>197</v>
      </c>
      <c r="D67" s="496">
        <v>3.0000000000000001E-3</v>
      </c>
      <c r="E67" s="497"/>
      <c r="F67" s="497"/>
      <c r="G67" s="497"/>
      <c r="H67" s="497"/>
      <c r="I67" s="497"/>
      <c r="J67" s="497"/>
      <c r="K67" s="498"/>
      <c r="L67" s="498"/>
      <c r="M67" s="498"/>
      <c r="N67" s="498"/>
      <c r="O67" s="498">
        <v>2.7000000000000001E-3</v>
      </c>
      <c r="P67" s="498"/>
      <c r="Q67" s="498"/>
      <c r="R67" s="498"/>
      <c r="S67" s="498"/>
      <c r="T67" s="498"/>
      <c r="U67" s="498"/>
      <c r="V67" s="498"/>
      <c r="W67" s="498"/>
      <c r="X67" s="498"/>
      <c r="Y67" s="498"/>
      <c r="Z67" s="498"/>
      <c r="AA67" s="498"/>
      <c r="AB67" s="498"/>
      <c r="AC67" s="498">
        <v>2.8999999999999998E-3</v>
      </c>
      <c r="AD67" s="498"/>
      <c r="AE67" s="498"/>
      <c r="AF67" s="498"/>
      <c r="AG67" s="498"/>
      <c r="AH67" s="498"/>
      <c r="AI67" s="498"/>
      <c r="AJ67" s="498"/>
      <c r="AK67" s="498"/>
      <c r="AL67" s="498"/>
      <c r="AM67" s="498"/>
      <c r="AN67" s="498"/>
      <c r="AO67" s="498"/>
      <c r="AP67" s="498"/>
      <c r="AQ67" s="498"/>
      <c r="AR67" s="498"/>
      <c r="AS67" s="498"/>
      <c r="AT67" s="498"/>
      <c r="AU67" s="498"/>
      <c r="AV67" s="498"/>
      <c r="AW67" s="498"/>
      <c r="AX67" s="498"/>
      <c r="AY67" s="498"/>
      <c r="AZ67" s="498"/>
      <c r="BA67" s="499" t="s">
        <v>86</v>
      </c>
    </row>
    <row r="68" spans="1:53" x14ac:dyDescent="0.25">
      <c r="A68" s="472" t="s">
        <v>147</v>
      </c>
      <c r="B68" s="473" t="s">
        <v>148</v>
      </c>
      <c r="C68" s="473" t="s">
        <v>85</v>
      </c>
      <c r="D68" s="474">
        <v>3.0000000000000001E-3</v>
      </c>
      <c r="E68" s="475"/>
      <c r="F68" s="475"/>
      <c r="G68" s="475"/>
      <c r="H68" s="475"/>
      <c r="I68" s="475"/>
      <c r="J68" s="475"/>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7" t="s">
        <v>86</v>
      </c>
    </row>
    <row r="69" spans="1:53" x14ac:dyDescent="0.25">
      <c r="A69" s="487" t="s">
        <v>147</v>
      </c>
      <c r="B69" s="488" t="s">
        <v>148</v>
      </c>
      <c r="C69" s="488" t="s">
        <v>399</v>
      </c>
      <c r="D69" s="489">
        <v>3.0000000000000001E-3</v>
      </c>
      <c r="E69" s="490">
        <v>2.9000000000000002E-3</v>
      </c>
      <c r="F69" s="490">
        <v>2.9000000000000002E-3</v>
      </c>
      <c r="G69" s="490">
        <v>2.9000000000000002E-3</v>
      </c>
      <c r="H69" s="490">
        <v>2.9000000000000002E-3</v>
      </c>
      <c r="I69" s="490"/>
      <c r="J69" s="490">
        <v>2.9000000000000002E-3</v>
      </c>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1"/>
      <c r="AP69" s="491"/>
      <c r="AQ69" s="491"/>
      <c r="AR69" s="491"/>
      <c r="AS69" s="491"/>
      <c r="AT69" s="491"/>
      <c r="AU69" s="491"/>
      <c r="AV69" s="491"/>
      <c r="AW69" s="491"/>
      <c r="AX69" s="491"/>
      <c r="AY69" s="491"/>
      <c r="AZ69" s="491"/>
      <c r="BA69" s="493" t="s">
        <v>86</v>
      </c>
    </row>
    <row r="70" spans="1:53" x14ac:dyDescent="0.25">
      <c r="A70" s="472" t="s">
        <v>147</v>
      </c>
      <c r="B70" s="473" t="s">
        <v>148</v>
      </c>
      <c r="C70" s="473" t="s">
        <v>197</v>
      </c>
      <c r="D70" s="474">
        <v>3.0000000000000001E-3</v>
      </c>
      <c r="E70" s="475"/>
      <c r="F70" s="475"/>
      <c r="G70" s="475"/>
      <c r="H70" s="475"/>
      <c r="I70" s="475"/>
      <c r="J70" s="475"/>
      <c r="K70" s="476"/>
      <c r="L70" s="476"/>
      <c r="M70" s="476"/>
      <c r="N70" s="476"/>
      <c r="O70" s="476">
        <v>2.7000000000000001E-3</v>
      </c>
      <c r="P70" s="476"/>
      <c r="Q70" s="476"/>
      <c r="R70" s="476"/>
      <c r="S70" s="476"/>
      <c r="T70" s="476"/>
      <c r="U70" s="476"/>
      <c r="V70" s="476"/>
      <c r="W70" s="476"/>
      <c r="X70" s="476"/>
      <c r="Y70" s="476"/>
      <c r="Z70" s="476"/>
      <c r="AA70" s="476"/>
      <c r="AB70" s="476"/>
      <c r="AC70" s="476">
        <v>2.8999999999999998E-3</v>
      </c>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7" t="s">
        <v>86</v>
      </c>
    </row>
    <row r="71" spans="1:53" x14ac:dyDescent="0.25">
      <c r="A71" s="487" t="s">
        <v>149</v>
      </c>
      <c r="B71" s="488" t="s">
        <v>150</v>
      </c>
      <c r="C71" s="488" t="s">
        <v>85</v>
      </c>
      <c r="D71" s="496">
        <v>3.0000000000000001E-3</v>
      </c>
      <c r="E71" s="490"/>
      <c r="F71" s="490"/>
      <c r="G71" s="490"/>
      <c r="H71" s="490"/>
      <c r="I71" s="490"/>
      <c r="J71" s="490"/>
      <c r="K71" s="491"/>
      <c r="L71" s="491"/>
      <c r="M71" s="492">
        <v>0</v>
      </c>
      <c r="N71" s="492">
        <v>0</v>
      </c>
      <c r="O71" s="492">
        <v>0</v>
      </c>
      <c r="P71" s="492">
        <v>0</v>
      </c>
      <c r="Q71" s="492">
        <v>0</v>
      </c>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c r="AO71" s="491"/>
      <c r="AP71" s="491"/>
      <c r="AQ71" s="491"/>
      <c r="AR71" s="491"/>
      <c r="AS71" s="491"/>
      <c r="AT71" s="491"/>
      <c r="AU71" s="491"/>
      <c r="AV71" s="491"/>
      <c r="AW71" s="491"/>
      <c r="AX71" s="491"/>
      <c r="AY71" s="491"/>
      <c r="AZ71" s="491"/>
      <c r="BA71" s="493" t="s">
        <v>86</v>
      </c>
    </row>
    <row r="72" spans="1:53" x14ac:dyDescent="0.25">
      <c r="A72" s="479" t="s">
        <v>149</v>
      </c>
      <c r="B72" s="480" t="s">
        <v>150</v>
      </c>
      <c r="C72" s="480" t="s">
        <v>399</v>
      </c>
      <c r="D72" s="474">
        <v>3.0000000000000001E-3</v>
      </c>
      <c r="E72" s="482">
        <v>2.9000000000000002E-3</v>
      </c>
      <c r="F72" s="482">
        <v>2.9000000000000002E-3</v>
      </c>
      <c r="G72" s="482">
        <v>2.9000000000000002E-3</v>
      </c>
      <c r="H72" s="482">
        <v>2.9000000000000002E-3</v>
      </c>
      <c r="I72" s="482"/>
      <c r="J72" s="482">
        <v>2.9000000000000002E-3</v>
      </c>
      <c r="K72" s="483"/>
      <c r="L72" s="483"/>
      <c r="M72" s="485">
        <v>0</v>
      </c>
      <c r="N72" s="485">
        <v>0</v>
      </c>
      <c r="O72" s="485">
        <v>0</v>
      </c>
      <c r="P72" s="485">
        <v>0</v>
      </c>
      <c r="Q72" s="485">
        <v>0</v>
      </c>
      <c r="R72" s="483"/>
      <c r="S72" s="483"/>
      <c r="T72" s="483"/>
      <c r="U72" s="483"/>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3"/>
      <c r="AR72" s="483"/>
      <c r="AS72" s="483"/>
      <c r="AT72" s="483"/>
      <c r="AU72" s="483"/>
      <c r="AV72" s="483"/>
      <c r="AW72" s="483"/>
      <c r="AX72" s="483"/>
      <c r="AY72" s="483"/>
      <c r="AZ72" s="483"/>
      <c r="BA72" s="484" t="s">
        <v>86</v>
      </c>
    </row>
    <row r="73" spans="1:53" x14ac:dyDescent="0.25">
      <c r="A73" s="487" t="s">
        <v>149</v>
      </c>
      <c r="B73" s="488" t="s">
        <v>150</v>
      </c>
      <c r="C73" s="488" t="s">
        <v>197</v>
      </c>
      <c r="D73" s="496">
        <v>3.0000000000000001E-3</v>
      </c>
      <c r="E73" s="490"/>
      <c r="F73" s="490"/>
      <c r="G73" s="490"/>
      <c r="H73" s="490"/>
      <c r="I73" s="490"/>
      <c r="J73" s="490"/>
      <c r="K73" s="491"/>
      <c r="L73" s="491"/>
      <c r="M73" s="492">
        <v>0</v>
      </c>
      <c r="N73" s="492">
        <v>0</v>
      </c>
      <c r="O73" s="492">
        <v>0</v>
      </c>
      <c r="P73" s="492">
        <v>0</v>
      </c>
      <c r="Q73" s="492">
        <v>0</v>
      </c>
      <c r="R73" s="491"/>
      <c r="S73" s="491"/>
      <c r="T73" s="491"/>
      <c r="U73" s="491"/>
      <c r="V73" s="491"/>
      <c r="W73" s="491"/>
      <c r="X73" s="491"/>
      <c r="Y73" s="491"/>
      <c r="Z73" s="491"/>
      <c r="AA73" s="491"/>
      <c r="AB73" s="491"/>
      <c r="AC73" s="491">
        <v>2.8999999999999998E-3</v>
      </c>
      <c r="AD73" s="491"/>
      <c r="AE73" s="491"/>
      <c r="AF73" s="491"/>
      <c r="AG73" s="491"/>
      <c r="AH73" s="491"/>
      <c r="AI73" s="491"/>
      <c r="AJ73" s="491"/>
      <c r="AK73" s="491"/>
      <c r="AL73" s="491"/>
      <c r="AM73" s="491"/>
      <c r="AN73" s="491"/>
      <c r="AO73" s="491"/>
      <c r="AP73" s="491"/>
      <c r="AQ73" s="491"/>
      <c r="AR73" s="491"/>
      <c r="AS73" s="491"/>
      <c r="AT73" s="491"/>
      <c r="AU73" s="491"/>
      <c r="AV73" s="491"/>
      <c r="AW73" s="491"/>
      <c r="AX73" s="491"/>
      <c r="AY73" s="491"/>
      <c r="AZ73" s="491"/>
      <c r="BA73" s="493" t="s">
        <v>86</v>
      </c>
    </row>
    <row r="74" spans="1:53" x14ac:dyDescent="0.25">
      <c r="A74" s="479" t="s">
        <v>151</v>
      </c>
      <c r="B74" s="480" t="s">
        <v>152</v>
      </c>
      <c r="C74" s="480" t="s">
        <v>85</v>
      </c>
      <c r="D74" s="474">
        <v>3.0000000000000001E-3</v>
      </c>
      <c r="E74" s="482"/>
      <c r="F74" s="482"/>
      <c r="G74" s="482"/>
      <c r="H74" s="482"/>
      <c r="I74" s="482"/>
      <c r="J74" s="482"/>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c r="AM74" s="483"/>
      <c r="AN74" s="483"/>
      <c r="AO74" s="483"/>
      <c r="AP74" s="483"/>
      <c r="AQ74" s="483"/>
      <c r="AR74" s="483"/>
      <c r="AS74" s="483"/>
      <c r="AT74" s="483"/>
      <c r="AU74" s="483"/>
      <c r="AV74" s="483"/>
      <c r="AW74" s="483"/>
      <c r="AX74" s="483"/>
      <c r="AY74" s="483"/>
      <c r="AZ74" s="483"/>
      <c r="BA74" s="484" t="s">
        <v>86</v>
      </c>
    </row>
    <row r="75" spans="1:53" x14ac:dyDescent="0.25">
      <c r="A75" s="487" t="s">
        <v>151</v>
      </c>
      <c r="B75" s="488" t="s">
        <v>152</v>
      </c>
      <c r="C75" s="488" t="s">
        <v>399</v>
      </c>
      <c r="D75" s="496">
        <v>3.0000000000000001E-3</v>
      </c>
      <c r="E75" s="490">
        <v>2.9000000000000002E-3</v>
      </c>
      <c r="F75" s="490">
        <v>2.9000000000000002E-3</v>
      </c>
      <c r="G75" s="490">
        <v>2.9000000000000002E-3</v>
      </c>
      <c r="H75" s="490">
        <v>2.9000000000000002E-3</v>
      </c>
      <c r="I75" s="490"/>
      <c r="J75" s="490">
        <v>2.9000000000000002E-3</v>
      </c>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1"/>
      <c r="AP75" s="491"/>
      <c r="AQ75" s="491"/>
      <c r="AR75" s="491"/>
      <c r="AS75" s="491"/>
      <c r="AT75" s="491"/>
      <c r="AU75" s="491"/>
      <c r="AV75" s="491"/>
      <c r="AW75" s="491"/>
      <c r="AX75" s="491"/>
      <c r="AY75" s="491"/>
      <c r="AZ75" s="491"/>
      <c r="BA75" s="493" t="s">
        <v>86</v>
      </c>
    </row>
    <row r="76" spans="1:53" x14ac:dyDescent="0.25">
      <c r="A76" s="479" t="s">
        <v>151</v>
      </c>
      <c r="B76" s="480" t="s">
        <v>152</v>
      </c>
      <c r="C76" s="480" t="s">
        <v>197</v>
      </c>
      <c r="D76" s="474">
        <v>3.0000000000000001E-3</v>
      </c>
      <c r="E76" s="482"/>
      <c r="F76" s="482"/>
      <c r="G76" s="482"/>
      <c r="H76" s="482"/>
      <c r="I76" s="482"/>
      <c r="J76" s="482"/>
      <c r="K76" s="483"/>
      <c r="L76" s="483"/>
      <c r="M76" s="483"/>
      <c r="N76" s="483"/>
      <c r="O76" s="476">
        <v>2.7000000000000001E-3</v>
      </c>
      <c r="P76" s="483"/>
      <c r="Q76" s="483"/>
      <c r="R76" s="483"/>
      <c r="S76" s="483"/>
      <c r="T76" s="483"/>
      <c r="U76" s="483"/>
      <c r="V76" s="483"/>
      <c r="W76" s="483"/>
      <c r="X76" s="483"/>
      <c r="Y76" s="483"/>
      <c r="Z76" s="483"/>
      <c r="AA76" s="483"/>
      <c r="AB76" s="483"/>
      <c r="AC76" s="483">
        <v>2.8999999999999998E-3</v>
      </c>
      <c r="AD76" s="483"/>
      <c r="AE76" s="483"/>
      <c r="AF76" s="483"/>
      <c r="AG76" s="483"/>
      <c r="AH76" s="483"/>
      <c r="AI76" s="483"/>
      <c r="AJ76" s="483"/>
      <c r="AK76" s="483"/>
      <c r="AL76" s="483"/>
      <c r="AM76" s="483"/>
      <c r="AN76" s="483"/>
      <c r="AO76" s="483"/>
      <c r="AP76" s="483"/>
      <c r="AQ76" s="483"/>
      <c r="AR76" s="483"/>
      <c r="AS76" s="483"/>
      <c r="AT76" s="483"/>
      <c r="AU76" s="483"/>
      <c r="AV76" s="483"/>
      <c r="AW76" s="483"/>
      <c r="AX76" s="483"/>
      <c r="AY76" s="483"/>
      <c r="AZ76" s="483"/>
      <c r="BA76" s="484" t="s">
        <v>86</v>
      </c>
    </row>
    <row r="77" spans="1:53" x14ac:dyDescent="0.25">
      <c r="A77" s="487" t="s">
        <v>153</v>
      </c>
      <c r="B77" s="488" t="s">
        <v>154</v>
      </c>
      <c r="C77" s="488" t="s">
        <v>505</v>
      </c>
      <c r="D77" s="357">
        <v>3.0000000000000001E-3</v>
      </c>
      <c r="E77" s="490"/>
      <c r="F77" s="490"/>
      <c r="G77" s="490"/>
      <c r="H77" s="490"/>
      <c r="I77" s="490"/>
      <c r="J77" s="490"/>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1"/>
      <c r="AM77" s="491"/>
      <c r="AN77" s="491"/>
      <c r="AO77" s="491"/>
      <c r="AP77" s="491"/>
      <c r="AQ77" s="491"/>
      <c r="AR77" s="491"/>
      <c r="AS77" s="491"/>
      <c r="AT77" s="491"/>
      <c r="AU77" s="491"/>
      <c r="AV77" s="491"/>
      <c r="AW77" s="491"/>
      <c r="AX77" s="491"/>
      <c r="AY77" s="491"/>
      <c r="AZ77" s="491"/>
      <c r="BA77" s="493" t="s">
        <v>155</v>
      </c>
    </row>
    <row r="78" spans="1:53" ht="14.25" customHeight="1" x14ac:dyDescent="0.25">
      <c r="A78" s="472" t="s">
        <v>156</v>
      </c>
      <c r="B78" s="473" t="s">
        <v>157</v>
      </c>
      <c r="C78" s="473" t="s">
        <v>505</v>
      </c>
      <c r="D78" s="486">
        <v>3.0000000000000001E-3</v>
      </c>
      <c r="E78" s="475" t="s">
        <v>125</v>
      </c>
      <c r="F78" s="475" t="s">
        <v>125</v>
      </c>
      <c r="G78" s="475"/>
      <c r="H78" s="475" t="s">
        <v>125</v>
      </c>
      <c r="I78" s="475"/>
      <c r="J78" s="475" t="s">
        <v>125</v>
      </c>
      <c r="K78" s="476"/>
      <c r="L78" s="476"/>
      <c r="M78" s="476"/>
      <c r="N78" s="476"/>
      <c r="O78" s="476"/>
      <c r="P78" s="476"/>
      <c r="Q78" s="476"/>
      <c r="R78" s="476"/>
      <c r="S78" s="476" t="s">
        <v>125</v>
      </c>
      <c r="T78" s="476" t="s">
        <v>125</v>
      </c>
      <c r="U78" s="476" t="s">
        <v>125</v>
      </c>
      <c r="V78" s="476" t="s">
        <v>125</v>
      </c>
      <c r="W78" s="476" t="s">
        <v>125</v>
      </c>
      <c r="X78" s="476" t="s">
        <v>125</v>
      </c>
      <c r="Y78" s="476" t="s">
        <v>125</v>
      </c>
      <c r="Z78" s="476"/>
      <c r="AA78" s="476"/>
      <c r="AB78" s="476"/>
      <c r="AC78" s="476" t="s">
        <v>125</v>
      </c>
      <c r="AD78" s="476" t="s">
        <v>125</v>
      </c>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7" t="s">
        <v>155</v>
      </c>
    </row>
    <row r="79" spans="1:53" x14ac:dyDescent="0.25">
      <c r="A79" s="487" t="s">
        <v>158</v>
      </c>
      <c r="B79" s="488" t="s">
        <v>159</v>
      </c>
      <c r="C79" s="488" t="s">
        <v>505</v>
      </c>
      <c r="D79" s="357">
        <v>3.0000000000000001E-3</v>
      </c>
      <c r="E79" s="490" t="s">
        <v>125</v>
      </c>
      <c r="F79" s="490" t="s">
        <v>125</v>
      </c>
      <c r="G79" s="490"/>
      <c r="H79" s="490" t="s">
        <v>125</v>
      </c>
      <c r="I79" s="490"/>
      <c r="J79" s="490" t="s">
        <v>125</v>
      </c>
      <c r="K79" s="491"/>
      <c r="L79" s="491"/>
      <c r="M79" s="491"/>
      <c r="N79" s="491"/>
      <c r="O79" s="491"/>
      <c r="P79" s="491"/>
      <c r="Q79" s="491"/>
      <c r="R79" s="491"/>
      <c r="S79" s="491" t="s">
        <v>125</v>
      </c>
      <c r="T79" s="491" t="s">
        <v>125</v>
      </c>
      <c r="U79" s="491" t="s">
        <v>125</v>
      </c>
      <c r="V79" s="491" t="s">
        <v>125</v>
      </c>
      <c r="W79" s="491" t="s">
        <v>125</v>
      </c>
      <c r="X79" s="491" t="s">
        <v>125</v>
      </c>
      <c r="Y79" s="491" t="s">
        <v>125</v>
      </c>
      <c r="Z79" s="491"/>
      <c r="AA79" s="491"/>
      <c r="AB79" s="491"/>
      <c r="AC79" s="491" t="s">
        <v>125</v>
      </c>
      <c r="AD79" s="491" t="s">
        <v>125</v>
      </c>
      <c r="AE79" s="491"/>
      <c r="AF79" s="491"/>
      <c r="AG79" s="491"/>
      <c r="AH79" s="491"/>
      <c r="AI79" s="491"/>
      <c r="AJ79" s="491"/>
      <c r="AK79" s="491"/>
      <c r="AL79" s="491"/>
      <c r="AM79" s="491"/>
      <c r="AN79" s="491"/>
      <c r="AO79" s="491"/>
      <c r="AP79" s="491"/>
      <c r="AQ79" s="491"/>
      <c r="AR79" s="491"/>
      <c r="AS79" s="491"/>
      <c r="AT79" s="491"/>
      <c r="AU79" s="491"/>
      <c r="AV79" s="491"/>
      <c r="AW79" s="491"/>
      <c r="AX79" s="491"/>
      <c r="AY79" s="491"/>
      <c r="AZ79" s="491"/>
      <c r="BA79" s="493" t="s">
        <v>155</v>
      </c>
    </row>
    <row r="80" spans="1:53" x14ac:dyDescent="0.25">
      <c r="A80" s="472" t="s">
        <v>160</v>
      </c>
      <c r="B80" s="473" t="s">
        <v>161</v>
      </c>
      <c r="C80" s="473" t="s">
        <v>505</v>
      </c>
      <c r="D80" s="486">
        <v>3.0000000000000001E-3</v>
      </c>
      <c r="E80" s="475" t="s">
        <v>125</v>
      </c>
      <c r="F80" s="475" t="s">
        <v>125</v>
      </c>
      <c r="G80" s="475"/>
      <c r="H80" s="475" t="s">
        <v>125</v>
      </c>
      <c r="I80" s="475"/>
      <c r="J80" s="475" t="s">
        <v>125</v>
      </c>
      <c r="K80" s="476"/>
      <c r="L80" s="476"/>
      <c r="M80" s="476"/>
      <c r="N80" s="476"/>
      <c r="O80" s="476"/>
      <c r="P80" s="476"/>
      <c r="Q80" s="476"/>
      <c r="R80" s="476"/>
      <c r="S80" s="476" t="s">
        <v>125</v>
      </c>
      <c r="T80" s="476" t="s">
        <v>125</v>
      </c>
      <c r="U80" s="476" t="s">
        <v>125</v>
      </c>
      <c r="V80" s="476" t="s">
        <v>125</v>
      </c>
      <c r="W80" s="476" t="s">
        <v>125</v>
      </c>
      <c r="X80" s="476" t="s">
        <v>125</v>
      </c>
      <c r="Y80" s="476" t="s">
        <v>125</v>
      </c>
      <c r="Z80" s="476"/>
      <c r="AA80" s="476"/>
      <c r="AB80" s="476"/>
      <c r="AC80" s="476" t="s">
        <v>125</v>
      </c>
      <c r="AD80" s="476" t="s">
        <v>125</v>
      </c>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7" t="s">
        <v>155</v>
      </c>
    </row>
    <row r="81" spans="1:65" x14ac:dyDescent="0.25">
      <c r="A81" s="487" t="s">
        <v>162</v>
      </c>
      <c r="B81" s="488" t="s">
        <v>163</v>
      </c>
      <c r="C81" s="488" t="s">
        <v>505</v>
      </c>
      <c r="D81" s="357">
        <v>3.0000000000000001E-3</v>
      </c>
      <c r="E81" s="490" t="s">
        <v>125</v>
      </c>
      <c r="F81" s="490" t="s">
        <v>125</v>
      </c>
      <c r="G81" s="490"/>
      <c r="H81" s="490" t="s">
        <v>125</v>
      </c>
      <c r="I81" s="490"/>
      <c r="J81" s="490" t="s">
        <v>125</v>
      </c>
      <c r="K81" s="491"/>
      <c r="L81" s="491"/>
      <c r="M81" s="491"/>
      <c r="N81" s="491"/>
      <c r="O81" s="491"/>
      <c r="P81" s="491"/>
      <c r="Q81" s="491"/>
      <c r="R81" s="491"/>
      <c r="S81" s="491" t="s">
        <v>125</v>
      </c>
      <c r="T81" s="491" t="s">
        <v>125</v>
      </c>
      <c r="U81" s="491" t="s">
        <v>125</v>
      </c>
      <c r="V81" s="491" t="s">
        <v>125</v>
      </c>
      <c r="W81" s="491" t="s">
        <v>125</v>
      </c>
      <c r="X81" s="491" t="s">
        <v>125</v>
      </c>
      <c r="Y81" s="491" t="s">
        <v>125</v>
      </c>
      <c r="Z81" s="491"/>
      <c r="AA81" s="491"/>
      <c r="AB81" s="491"/>
      <c r="AC81" s="491" t="s">
        <v>125</v>
      </c>
      <c r="AD81" s="491" t="s">
        <v>125</v>
      </c>
      <c r="AE81" s="491"/>
      <c r="AF81" s="491"/>
      <c r="AG81" s="491"/>
      <c r="AH81" s="491"/>
      <c r="AI81" s="491"/>
      <c r="AJ81" s="491"/>
      <c r="AK81" s="491"/>
      <c r="AL81" s="491"/>
      <c r="AM81" s="491"/>
      <c r="AN81" s="491"/>
      <c r="AO81" s="491"/>
      <c r="AP81" s="491"/>
      <c r="AQ81" s="491"/>
      <c r="AR81" s="491"/>
      <c r="AS81" s="491"/>
      <c r="AT81" s="491"/>
      <c r="AU81" s="491"/>
      <c r="AV81" s="491"/>
      <c r="AW81" s="491"/>
      <c r="AX81" s="491"/>
      <c r="AY81" s="491"/>
      <c r="AZ81" s="491"/>
      <c r="BA81" s="493" t="s">
        <v>155</v>
      </c>
    </row>
    <row r="82" spans="1:65" x14ac:dyDescent="0.25">
      <c r="A82" s="479" t="s">
        <v>164</v>
      </c>
      <c r="B82" s="480" t="s">
        <v>165</v>
      </c>
      <c r="C82" s="480" t="s">
        <v>505</v>
      </c>
      <c r="D82" s="486">
        <v>3.0000000000000001E-3</v>
      </c>
      <c r="E82" s="482"/>
      <c r="F82" s="482"/>
      <c r="G82" s="482"/>
      <c r="H82" s="482"/>
      <c r="I82" s="482"/>
      <c r="J82" s="482"/>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c r="AT82" s="483"/>
      <c r="AU82" s="483"/>
      <c r="AV82" s="483"/>
      <c r="AW82" s="486">
        <v>2E-3</v>
      </c>
      <c r="AX82" s="483"/>
      <c r="AY82" s="483"/>
      <c r="AZ82" s="483"/>
      <c r="BA82" s="484" t="s">
        <v>155</v>
      </c>
    </row>
    <row r="83" spans="1:65" x14ac:dyDescent="0.25">
      <c r="A83" s="494" t="s">
        <v>166</v>
      </c>
      <c r="B83" s="495" t="s">
        <v>167</v>
      </c>
      <c r="C83" s="495" t="s">
        <v>505</v>
      </c>
      <c r="D83" s="357">
        <v>3.0000000000000001E-3</v>
      </c>
      <c r="E83" s="497"/>
      <c r="F83" s="497"/>
      <c r="G83" s="497"/>
      <c r="H83" s="497"/>
      <c r="I83" s="497"/>
      <c r="J83" s="497"/>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498"/>
      <c r="AN83" s="498"/>
      <c r="AO83" s="498"/>
      <c r="AP83" s="498"/>
      <c r="AQ83" s="498"/>
      <c r="AR83" s="498"/>
      <c r="AS83" s="498"/>
      <c r="AT83" s="498"/>
      <c r="AU83" s="498"/>
      <c r="AV83" s="498"/>
      <c r="AW83" s="357"/>
      <c r="AX83" s="498"/>
      <c r="AY83" s="498"/>
      <c r="AZ83" s="498"/>
      <c r="BA83" s="499" t="s">
        <v>155</v>
      </c>
    </row>
    <row r="84" spans="1:65" x14ac:dyDescent="0.25">
      <c r="A84" s="479" t="s">
        <v>168</v>
      </c>
      <c r="B84" s="480" t="s">
        <v>169</v>
      </c>
      <c r="C84" s="480" t="s">
        <v>505</v>
      </c>
      <c r="D84" s="486">
        <v>3.0000000000000001E-3</v>
      </c>
      <c r="E84" s="482"/>
      <c r="F84" s="482"/>
      <c r="G84" s="482"/>
      <c r="H84" s="482"/>
      <c r="I84" s="482"/>
      <c r="J84" s="482"/>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3"/>
      <c r="AV84" s="483"/>
      <c r="AW84" s="486"/>
      <c r="AX84" s="483"/>
      <c r="AY84" s="483"/>
      <c r="AZ84" s="483"/>
      <c r="BA84" s="484" t="s">
        <v>155</v>
      </c>
    </row>
    <row r="85" spans="1:65" x14ac:dyDescent="0.25">
      <c r="A85" s="494" t="s">
        <v>520</v>
      </c>
      <c r="B85" s="495" t="s">
        <v>159</v>
      </c>
      <c r="C85" s="495" t="s">
        <v>505</v>
      </c>
      <c r="D85" s="357">
        <v>3.0000000000000001E-3</v>
      </c>
      <c r="E85" s="497"/>
      <c r="F85" s="497"/>
      <c r="G85" s="497"/>
      <c r="H85" s="497"/>
      <c r="I85" s="497"/>
      <c r="J85" s="497"/>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498"/>
      <c r="AM85" s="498"/>
      <c r="AN85" s="498"/>
      <c r="AO85" s="498"/>
      <c r="AP85" s="498"/>
      <c r="AQ85" s="498"/>
      <c r="AR85" s="498"/>
      <c r="AS85" s="498"/>
      <c r="AT85" s="498"/>
      <c r="AU85" s="498"/>
      <c r="AV85" s="498"/>
      <c r="AW85" s="357"/>
      <c r="AX85" s="498"/>
      <c r="AY85" s="498"/>
      <c r="AZ85" s="498"/>
      <c r="BA85" s="499" t="s">
        <v>155</v>
      </c>
    </row>
    <row r="86" spans="1:65" x14ac:dyDescent="0.25">
      <c r="A86" s="479" t="s">
        <v>170</v>
      </c>
      <c r="B86" s="480" t="s">
        <v>171</v>
      </c>
      <c r="C86" s="480" t="s">
        <v>505</v>
      </c>
      <c r="D86" s="486">
        <v>3.0000000000000001E-3</v>
      </c>
      <c r="E86" s="482"/>
      <c r="F86" s="482"/>
      <c r="G86" s="482"/>
      <c r="H86" s="482"/>
      <c r="I86" s="482"/>
      <c r="J86" s="482"/>
      <c r="K86" s="483"/>
      <c r="L86" s="483"/>
      <c r="M86" s="483"/>
      <c r="N86" s="483"/>
      <c r="O86" s="483"/>
      <c r="P86" s="483"/>
      <c r="Q86" s="483"/>
      <c r="R86" s="483"/>
      <c r="S86" s="483"/>
      <c r="T86" s="483"/>
      <c r="U86" s="483"/>
      <c r="V86" s="483"/>
      <c r="W86" s="483"/>
      <c r="X86" s="483"/>
      <c r="Y86" s="483"/>
      <c r="Z86" s="483"/>
      <c r="AA86" s="483"/>
      <c r="AB86" s="483"/>
      <c r="AC86" s="483"/>
      <c r="AD86" s="483"/>
      <c r="AE86" s="483"/>
      <c r="AF86" s="483"/>
      <c r="AG86" s="483"/>
      <c r="AH86" s="483"/>
      <c r="AI86" s="483"/>
      <c r="AJ86" s="483"/>
      <c r="AK86" s="483"/>
      <c r="AL86" s="483"/>
      <c r="AM86" s="483"/>
      <c r="AN86" s="483"/>
      <c r="AO86" s="483"/>
      <c r="AP86" s="483"/>
      <c r="AQ86" s="483"/>
      <c r="AR86" s="483"/>
      <c r="AS86" s="483"/>
      <c r="AT86" s="483"/>
      <c r="AU86" s="483"/>
      <c r="AV86" s="483"/>
      <c r="AW86" s="486">
        <v>2E-3</v>
      </c>
      <c r="AX86" s="483"/>
      <c r="AY86" s="483"/>
      <c r="AZ86" s="483"/>
      <c r="BA86" s="484" t="s">
        <v>155</v>
      </c>
    </row>
    <row r="87" spans="1:65" x14ac:dyDescent="0.25">
      <c r="A87" s="494" t="s">
        <v>172</v>
      </c>
      <c r="B87" s="495" t="s">
        <v>173</v>
      </c>
      <c r="C87" s="495" t="s">
        <v>505</v>
      </c>
      <c r="D87" s="357">
        <v>3.0000000000000001E-3</v>
      </c>
      <c r="E87" s="497"/>
      <c r="F87" s="497"/>
      <c r="G87" s="497"/>
      <c r="H87" s="497"/>
      <c r="I87" s="497"/>
      <c r="J87" s="497"/>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357">
        <v>2E-3</v>
      </c>
      <c r="AX87" s="498"/>
      <c r="AY87" s="498"/>
      <c r="AZ87" s="498"/>
      <c r="BA87" s="499" t="s">
        <v>155</v>
      </c>
    </row>
    <row r="88" spans="1:65" customFormat="1" x14ac:dyDescent="0.25">
      <c r="A88" s="353" t="s">
        <v>174</v>
      </c>
      <c r="B88" s="226"/>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52"/>
      <c r="BC88" s="52"/>
      <c r="BD88" s="52"/>
      <c r="BE88" s="52"/>
      <c r="BF88" s="52"/>
      <c r="BG88" s="52"/>
      <c r="BH88" s="52"/>
      <c r="BI88" s="52"/>
      <c r="BJ88" s="52"/>
      <c r="BK88" s="52"/>
      <c r="BL88" s="52"/>
      <c r="BM88" s="52"/>
    </row>
    <row r="89" spans="1:65" customFormat="1" x14ac:dyDescent="0.25">
      <c r="A89" s="494" t="s">
        <v>175</v>
      </c>
      <c r="B89" s="495" t="s">
        <v>176</v>
      </c>
      <c r="C89" s="495" t="s">
        <v>505</v>
      </c>
      <c r="D89" s="496">
        <v>1.5E-3</v>
      </c>
      <c r="E89" s="497" t="s">
        <v>125</v>
      </c>
      <c r="F89" s="497" t="s">
        <v>125</v>
      </c>
      <c r="G89" s="497"/>
      <c r="H89" s="497" t="s">
        <v>125</v>
      </c>
      <c r="I89" s="497"/>
      <c r="J89" s="497"/>
      <c r="K89" s="498"/>
      <c r="L89" s="498"/>
      <c r="M89" s="498"/>
      <c r="N89" s="498"/>
      <c r="O89" s="498"/>
      <c r="P89" s="498"/>
      <c r="Q89" s="498"/>
      <c r="R89" s="498"/>
      <c r="S89" s="498" t="s">
        <v>125</v>
      </c>
      <c r="T89" s="498" t="s">
        <v>125</v>
      </c>
      <c r="U89" s="498" t="s">
        <v>125</v>
      </c>
      <c r="V89" s="498" t="s">
        <v>125</v>
      </c>
      <c r="W89" s="498" t="s">
        <v>125</v>
      </c>
      <c r="X89" s="498" t="s">
        <v>125</v>
      </c>
      <c r="Y89" s="498" t="s">
        <v>125</v>
      </c>
      <c r="Z89" s="498"/>
      <c r="AA89" s="498"/>
      <c r="AB89" s="498"/>
      <c r="AC89" s="498" t="s">
        <v>125</v>
      </c>
      <c r="AD89" s="498" t="s">
        <v>125</v>
      </c>
      <c r="AE89" s="498"/>
      <c r="AF89" s="498"/>
      <c r="AG89" s="498"/>
      <c r="AH89" s="498"/>
      <c r="AI89" s="498"/>
      <c r="AJ89" s="498"/>
      <c r="AK89" s="498"/>
      <c r="AL89" s="498"/>
      <c r="AM89" s="498"/>
      <c r="AN89" s="498"/>
      <c r="AO89" s="498"/>
      <c r="AP89" s="498"/>
      <c r="AQ89" s="498"/>
      <c r="AR89" s="498"/>
      <c r="AS89" s="498"/>
      <c r="AT89" s="498"/>
      <c r="AU89" s="498"/>
      <c r="AV89" s="498"/>
      <c r="AW89" s="498"/>
      <c r="AX89" s="498"/>
      <c r="AY89" s="498"/>
      <c r="AZ89" s="498"/>
      <c r="BA89" s="499" t="s">
        <v>86</v>
      </c>
      <c r="BB89" s="52"/>
      <c r="BC89" s="52"/>
      <c r="BD89" s="52"/>
      <c r="BE89" s="52"/>
      <c r="BF89" s="52"/>
      <c r="BG89" s="52"/>
      <c r="BH89" s="52"/>
      <c r="BI89" s="52"/>
      <c r="BJ89" s="52"/>
      <c r="BK89" s="52"/>
      <c r="BL89" s="52"/>
      <c r="BM89" s="52"/>
    </row>
    <row r="90" spans="1:65" s="478" customFormat="1" x14ac:dyDescent="0.25">
      <c r="A90" s="479" t="s">
        <v>179</v>
      </c>
      <c r="B90" s="480" t="s">
        <v>180</v>
      </c>
      <c r="C90" s="480" t="s">
        <v>505</v>
      </c>
      <c r="D90" s="481">
        <v>5.9999999999999995E-4</v>
      </c>
      <c r="E90" s="482" t="s">
        <v>125</v>
      </c>
      <c r="F90" s="482" t="s">
        <v>125</v>
      </c>
      <c r="G90" s="482"/>
      <c r="H90" s="482" t="s">
        <v>125</v>
      </c>
      <c r="I90" s="482"/>
      <c r="J90" s="482"/>
      <c r="K90" s="483"/>
      <c r="L90" s="483"/>
      <c r="M90" s="483"/>
      <c r="N90" s="483"/>
      <c r="O90" s="483"/>
      <c r="P90" s="483"/>
      <c r="Q90" s="483"/>
      <c r="R90" s="483"/>
      <c r="S90" s="483" t="s">
        <v>125</v>
      </c>
      <c r="T90" s="483" t="s">
        <v>125</v>
      </c>
      <c r="U90" s="483" t="s">
        <v>125</v>
      </c>
      <c r="V90" s="483" t="s">
        <v>125</v>
      </c>
      <c r="W90" s="483" t="s">
        <v>125</v>
      </c>
      <c r="X90" s="483" t="s">
        <v>125</v>
      </c>
      <c r="Y90" s="483" t="s">
        <v>125</v>
      </c>
      <c r="Z90" s="483"/>
      <c r="AA90" s="483"/>
      <c r="AB90" s="483"/>
      <c r="AC90" s="483" t="s">
        <v>125</v>
      </c>
      <c r="AD90" s="483" t="s">
        <v>125</v>
      </c>
      <c r="AE90" s="483"/>
      <c r="AF90" s="483"/>
      <c r="AG90" s="483"/>
      <c r="AH90" s="483"/>
      <c r="AI90" s="483"/>
      <c r="AJ90" s="483"/>
      <c r="AK90" s="483"/>
      <c r="AL90" s="483"/>
      <c r="AM90" s="483"/>
      <c r="AN90" s="483"/>
      <c r="AO90" s="483"/>
      <c r="AP90" s="483"/>
      <c r="AQ90" s="483"/>
      <c r="AR90" s="483"/>
      <c r="AS90" s="483"/>
      <c r="AT90" s="483"/>
      <c r="AU90" s="483"/>
      <c r="AV90" s="483"/>
      <c r="AW90" s="483"/>
      <c r="AX90" s="483"/>
      <c r="AY90" s="483"/>
      <c r="AZ90" s="483"/>
      <c r="BA90" s="484" t="s">
        <v>86</v>
      </c>
    </row>
    <row r="91" spans="1:65" customFormat="1" x14ac:dyDescent="0.25">
      <c r="A91" s="487" t="s">
        <v>177</v>
      </c>
      <c r="B91" s="488" t="s">
        <v>178</v>
      </c>
      <c r="C91" s="488" t="s">
        <v>505</v>
      </c>
      <c r="D91" s="489">
        <v>5.0000000000000001E-4</v>
      </c>
      <c r="E91" s="490"/>
      <c r="F91" s="490"/>
      <c r="G91" s="490"/>
      <c r="H91" s="490"/>
      <c r="I91" s="490"/>
      <c r="J91" s="490"/>
      <c r="K91" s="491"/>
      <c r="L91" s="491"/>
      <c r="M91" s="491"/>
      <c r="N91" s="491"/>
      <c r="O91" s="491"/>
      <c r="P91" s="491"/>
      <c r="Q91" s="491"/>
      <c r="R91" s="491"/>
      <c r="S91" s="491"/>
      <c r="T91" s="491"/>
      <c r="U91" s="491"/>
      <c r="V91" s="491"/>
      <c r="W91" s="491"/>
      <c r="X91" s="491"/>
      <c r="Y91" s="491"/>
      <c r="Z91" s="491"/>
      <c r="AA91" s="491"/>
      <c r="AB91" s="491"/>
      <c r="AC91" s="491"/>
      <c r="AD91" s="491"/>
      <c r="AE91" s="491"/>
      <c r="AF91" s="491"/>
      <c r="AG91" s="491"/>
      <c r="AH91" s="491"/>
      <c r="AI91" s="491"/>
      <c r="AJ91" s="491"/>
      <c r="AK91" s="491"/>
      <c r="AL91" s="491"/>
      <c r="AM91" s="491"/>
      <c r="AN91" s="491"/>
      <c r="AO91" s="491"/>
      <c r="AP91" s="491"/>
      <c r="AQ91" s="491"/>
      <c r="AR91" s="491"/>
      <c r="AS91" s="491"/>
      <c r="AT91" s="491"/>
      <c r="AU91" s="491"/>
      <c r="AV91" s="491"/>
      <c r="AW91" s="491"/>
      <c r="AX91" s="491"/>
      <c r="AY91" s="491"/>
      <c r="AZ91" s="491"/>
      <c r="BA91" s="493" t="s">
        <v>86</v>
      </c>
      <c r="BB91" s="52"/>
      <c r="BC91" s="52"/>
      <c r="BD91" s="52"/>
      <c r="BE91" s="52"/>
      <c r="BF91" s="52"/>
      <c r="BG91" s="52"/>
      <c r="BH91" s="52"/>
      <c r="BI91" s="52"/>
      <c r="BJ91" s="52"/>
      <c r="BK91" s="52"/>
      <c r="BL91" s="52"/>
      <c r="BM91" s="52"/>
    </row>
    <row r="92" spans="1:65" s="478" customFormat="1" x14ac:dyDescent="0.25">
      <c r="A92" s="472" t="s">
        <v>181</v>
      </c>
      <c r="B92" s="473" t="s">
        <v>182</v>
      </c>
      <c r="C92" s="473" t="s">
        <v>505</v>
      </c>
      <c r="D92" s="474">
        <v>1.5E-3</v>
      </c>
      <c r="E92" s="475"/>
      <c r="F92" s="475"/>
      <c r="G92" s="475"/>
      <c r="H92" s="475"/>
      <c r="I92" s="475"/>
      <c r="J92" s="475"/>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476"/>
      <c r="AK92" s="476"/>
      <c r="AL92" s="476"/>
      <c r="AM92" s="476"/>
      <c r="AN92" s="476"/>
      <c r="AO92" s="476"/>
      <c r="AP92" s="476"/>
      <c r="AQ92" s="476"/>
      <c r="AR92" s="476"/>
      <c r="AS92" s="476"/>
      <c r="AT92" s="476"/>
      <c r="AU92" s="476"/>
      <c r="AV92" s="476"/>
      <c r="AW92" s="476"/>
      <c r="AX92" s="476"/>
      <c r="AY92" s="476"/>
      <c r="AZ92" s="476"/>
      <c r="BA92" s="477" t="s">
        <v>86</v>
      </c>
    </row>
    <row r="93" spans="1:65" customFormat="1" x14ac:dyDescent="0.25">
      <c r="A93" s="487" t="s">
        <v>183</v>
      </c>
      <c r="B93" s="488" t="s">
        <v>184</v>
      </c>
      <c r="C93" s="495" t="s">
        <v>505</v>
      </c>
      <c r="D93" s="496">
        <v>5.0000000000000001E-4</v>
      </c>
      <c r="E93" s="490"/>
      <c r="F93" s="490"/>
      <c r="G93" s="490"/>
      <c r="H93" s="490"/>
      <c r="I93" s="490"/>
      <c r="J93" s="490"/>
      <c r="K93" s="491"/>
      <c r="L93" s="491"/>
      <c r="M93" s="491"/>
      <c r="N93" s="491"/>
      <c r="O93" s="491"/>
      <c r="P93" s="491"/>
      <c r="Q93" s="491"/>
      <c r="R93" s="491"/>
      <c r="S93" s="491"/>
      <c r="T93" s="491"/>
      <c r="U93" s="491"/>
      <c r="V93" s="491"/>
      <c r="W93" s="491"/>
      <c r="X93" s="491"/>
      <c r="Y93" s="491"/>
      <c r="Z93" s="491"/>
      <c r="AA93" s="491"/>
      <c r="AB93" s="491"/>
      <c r="AC93" s="491"/>
      <c r="AD93" s="491"/>
      <c r="AE93" s="491"/>
      <c r="AF93" s="491"/>
      <c r="AG93" s="491"/>
      <c r="AH93" s="491"/>
      <c r="AI93" s="491"/>
      <c r="AJ93" s="491"/>
      <c r="AK93" s="491"/>
      <c r="AL93" s="491"/>
      <c r="AM93" s="491"/>
      <c r="AN93" s="491"/>
      <c r="AO93" s="491"/>
      <c r="AP93" s="491"/>
      <c r="AQ93" s="491"/>
      <c r="AR93" s="491"/>
      <c r="AS93" s="491"/>
      <c r="AT93" s="491"/>
      <c r="AU93" s="491"/>
      <c r="AV93" s="491"/>
      <c r="AW93" s="491"/>
      <c r="AX93" s="491"/>
      <c r="AY93" s="491"/>
      <c r="AZ93" s="491"/>
      <c r="BA93" s="493" t="s">
        <v>86</v>
      </c>
      <c r="BB93" s="52"/>
      <c r="BC93" s="52"/>
      <c r="BD93" s="52"/>
      <c r="BE93" s="52"/>
      <c r="BF93" s="52"/>
      <c r="BG93" s="52"/>
      <c r="BH93" s="52"/>
      <c r="BI93" s="52"/>
      <c r="BJ93" s="52"/>
      <c r="BK93" s="52"/>
      <c r="BL93" s="52"/>
      <c r="BM93" s="52"/>
    </row>
    <row r="94" spans="1:65" s="478" customFormat="1" x14ac:dyDescent="0.25">
      <c r="A94" s="479" t="s">
        <v>185</v>
      </c>
      <c r="B94" s="480" t="s">
        <v>186</v>
      </c>
      <c r="C94" s="480" t="s">
        <v>505</v>
      </c>
      <c r="D94" s="481">
        <v>1.5E-3</v>
      </c>
      <c r="E94" s="482" t="s">
        <v>125</v>
      </c>
      <c r="F94" s="482" t="s">
        <v>125</v>
      </c>
      <c r="G94" s="482"/>
      <c r="H94" s="482" t="s">
        <v>125</v>
      </c>
      <c r="I94" s="482"/>
      <c r="J94" s="482"/>
      <c r="K94" s="483"/>
      <c r="L94" s="483"/>
      <c r="M94" s="483"/>
      <c r="N94" s="483"/>
      <c r="O94" s="483"/>
      <c r="P94" s="483"/>
      <c r="Q94" s="483"/>
      <c r="R94" s="483"/>
      <c r="S94" s="483" t="s">
        <v>125</v>
      </c>
      <c r="T94" s="483" t="s">
        <v>125</v>
      </c>
      <c r="U94" s="483" t="s">
        <v>125</v>
      </c>
      <c r="V94" s="483" t="s">
        <v>125</v>
      </c>
      <c r="W94" s="483" t="s">
        <v>125</v>
      </c>
      <c r="X94" s="483" t="s">
        <v>125</v>
      </c>
      <c r="Y94" s="483" t="s">
        <v>125</v>
      </c>
      <c r="Z94" s="483"/>
      <c r="AA94" s="483"/>
      <c r="AB94" s="483"/>
      <c r="AC94" s="483" t="s">
        <v>125</v>
      </c>
      <c r="AD94" s="483" t="s">
        <v>125</v>
      </c>
      <c r="AE94" s="483"/>
      <c r="AF94" s="483"/>
      <c r="AG94" s="483"/>
      <c r="AH94" s="483"/>
      <c r="AI94" s="483"/>
      <c r="AJ94" s="483"/>
      <c r="AK94" s="483"/>
      <c r="AL94" s="483"/>
      <c r="AM94" s="483"/>
      <c r="AN94" s="483"/>
      <c r="AO94" s="483"/>
      <c r="AP94" s="483"/>
      <c r="AQ94" s="483"/>
      <c r="AR94" s="483"/>
      <c r="AS94" s="483"/>
      <c r="AT94" s="483"/>
      <c r="AU94" s="483"/>
      <c r="AV94" s="483"/>
      <c r="AW94" s="483"/>
      <c r="AX94" s="483"/>
      <c r="AY94" s="483"/>
      <c r="AZ94" s="483"/>
      <c r="BA94" s="484" t="s">
        <v>86</v>
      </c>
    </row>
    <row r="95" spans="1:65" customFormat="1" ht="15" customHeight="1" outlineLevel="1" x14ac:dyDescent="0.25">
      <c r="A95" s="494" t="s">
        <v>191</v>
      </c>
      <c r="B95" s="495" t="s">
        <v>192</v>
      </c>
      <c r="C95" s="495" t="s">
        <v>505</v>
      </c>
      <c r="D95" s="357">
        <v>1E-3</v>
      </c>
      <c r="E95" s="497"/>
      <c r="F95" s="497"/>
      <c r="G95" s="497"/>
      <c r="H95" s="497"/>
      <c r="I95" s="497"/>
      <c r="J95" s="497"/>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8"/>
      <c r="AK95" s="498"/>
      <c r="AL95" s="498"/>
      <c r="AM95" s="498"/>
      <c r="AN95" s="498"/>
      <c r="AO95" s="498"/>
      <c r="AP95" s="498"/>
      <c r="AQ95" s="498"/>
      <c r="AR95" s="498"/>
      <c r="AS95" s="498"/>
      <c r="AT95" s="498"/>
      <c r="AU95" s="498"/>
      <c r="AV95" s="498"/>
      <c r="AW95" s="498"/>
      <c r="AX95" s="498"/>
      <c r="AY95" s="498"/>
      <c r="AZ95" s="498"/>
      <c r="BA95" s="499" t="s">
        <v>155</v>
      </c>
      <c r="BB95" s="52"/>
      <c r="BC95" s="52"/>
      <c r="BD95" s="52"/>
      <c r="BE95" s="52"/>
      <c r="BF95" s="52"/>
      <c r="BG95" s="52"/>
      <c r="BH95" s="52"/>
      <c r="BI95" s="52"/>
      <c r="BJ95" s="52"/>
      <c r="BK95" s="52"/>
      <c r="BL95" s="52"/>
      <c r="BM95" s="52"/>
    </row>
    <row r="96" spans="1:65" s="478" customFormat="1" ht="15" customHeight="1" outlineLevel="1" x14ac:dyDescent="0.25">
      <c r="A96" s="479" t="s">
        <v>189</v>
      </c>
      <c r="B96" s="480" t="s">
        <v>190</v>
      </c>
      <c r="C96" s="480" t="s">
        <v>505</v>
      </c>
      <c r="D96" s="501">
        <v>1E-3</v>
      </c>
      <c r="E96" s="482"/>
      <c r="F96" s="482"/>
      <c r="G96" s="482"/>
      <c r="H96" s="482"/>
      <c r="I96" s="482"/>
      <c r="J96" s="482"/>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c r="AW96" s="483"/>
      <c r="AX96" s="483"/>
      <c r="AY96" s="483"/>
      <c r="AZ96" s="483"/>
      <c r="BA96" s="484" t="s">
        <v>155</v>
      </c>
    </row>
    <row r="97" spans="1:65" customFormat="1" x14ac:dyDescent="0.25">
      <c r="A97" s="494" t="s">
        <v>187</v>
      </c>
      <c r="B97" s="495" t="s">
        <v>188</v>
      </c>
      <c r="C97" s="495" t="s">
        <v>505</v>
      </c>
      <c r="D97" s="357">
        <v>1E-3</v>
      </c>
      <c r="E97" s="497" t="s">
        <v>125</v>
      </c>
      <c r="F97" s="497" t="s">
        <v>125</v>
      </c>
      <c r="G97" s="497"/>
      <c r="H97" s="497" t="s">
        <v>125</v>
      </c>
      <c r="I97" s="497"/>
      <c r="J97" s="497"/>
      <c r="K97" s="498"/>
      <c r="L97" s="498"/>
      <c r="M97" s="498"/>
      <c r="N97" s="498"/>
      <c r="O97" s="498"/>
      <c r="P97" s="498"/>
      <c r="Q97" s="498"/>
      <c r="R97" s="498"/>
      <c r="S97" s="498" t="s">
        <v>125</v>
      </c>
      <c r="T97" s="498" t="s">
        <v>125</v>
      </c>
      <c r="U97" s="498" t="s">
        <v>125</v>
      </c>
      <c r="V97" s="498" t="s">
        <v>125</v>
      </c>
      <c r="W97" s="498" t="s">
        <v>125</v>
      </c>
      <c r="X97" s="498" t="s">
        <v>125</v>
      </c>
      <c r="Y97" s="498" t="s">
        <v>125</v>
      </c>
      <c r="Z97" s="498"/>
      <c r="AA97" s="498"/>
      <c r="AB97" s="498"/>
      <c r="AC97" s="498" t="s">
        <v>125</v>
      </c>
      <c r="AD97" s="498" t="s">
        <v>125</v>
      </c>
      <c r="AE97" s="498"/>
      <c r="AF97" s="498"/>
      <c r="AG97" s="498"/>
      <c r="AH97" s="498"/>
      <c r="AI97" s="498"/>
      <c r="AJ97" s="498"/>
      <c r="AK97" s="498"/>
      <c r="AL97" s="498"/>
      <c r="AM97" s="498"/>
      <c r="AN97" s="498"/>
      <c r="AO97" s="498"/>
      <c r="AP97" s="498"/>
      <c r="AQ97" s="498"/>
      <c r="AR97" s="498"/>
      <c r="AS97" s="498"/>
      <c r="AT97" s="498"/>
      <c r="AU97" s="498"/>
      <c r="AV97" s="498"/>
      <c r="AW97" s="498"/>
      <c r="AX97" s="498"/>
      <c r="AY97" s="498"/>
      <c r="AZ97" s="498"/>
      <c r="BA97" s="499" t="s">
        <v>155</v>
      </c>
      <c r="BB97" s="52"/>
      <c r="BC97" s="52"/>
      <c r="BD97" s="52"/>
      <c r="BE97" s="52"/>
      <c r="BF97" s="52"/>
      <c r="BG97" s="52"/>
      <c r="BH97" s="52"/>
      <c r="BI97" s="52"/>
      <c r="BJ97" s="52"/>
      <c r="BK97" s="52"/>
      <c r="BL97" s="52"/>
      <c r="BM97" s="52"/>
    </row>
    <row r="98" spans="1:65" s="478" customFormat="1" x14ac:dyDescent="0.25">
      <c r="A98" s="479" t="s">
        <v>193</v>
      </c>
      <c r="B98" s="480" t="s">
        <v>194</v>
      </c>
      <c r="C98" s="480" t="s">
        <v>505</v>
      </c>
      <c r="D98" s="501">
        <v>1E-3</v>
      </c>
      <c r="E98" s="482" t="s">
        <v>125</v>
      </c>
      <c r="F98" s="482" t="s">
        <v>125</v>
      </c>
      <c r="G98" s="482"/>
      <c r="H98" s="482" t="s">
        <v>125</v>
      </c>
      <c r="I98" s="482"/>
      <c r="J98" s="482"/>
      <c r="K98" s="483"/>
      <c r="L98" s="483"/>
      <c r="M98" s="483"/>
      <c r="N98" s="483"/>
      <c r="O98" s="483"/>
      <c r="P98" s="483"/>
      <c r="Q98" s="483"/>
      <c r="R98" s="483"/>
      <c r="S98" s="483" t="s">
        <v>125</v>
      </c>
      <c r="T98" s="483" t="s">
        <v>125</v>
      </c>
      <c r="U98" s="483" t="s">
        <v>125</v>
      </c>
      <c r="V98" s="483" t="s">
        <v>125</v>
      </c>
      <c r="W98" s="483" t="s">
        <v>125</v>
      </c>
      <c r="X98" s="483" t="s">
        <v>125</v>
      </c>
      <c r="Y98" s="483" t="s">
        <v>125</v>
      </c>
      <c r="Z98" s="483"/>
      <c r="AA98" s="483"/>
      <c r="AB98" s="483"/>
      <c r="AC98" s="483" t="s">
        <v>125</v>
      </c>
      <c r="AD98" s="483" t="s">
        <v>125</v>
      </c>
      <c r="AE98" s="483"/>
      <c r="AF98" s="483"/>
      <c r="AG98" s="483"/>
      <c r="AH98" s="483"/>
      <c r="AI98" s="483"/>
      <c r="AJ98" s="483"/>
      <c r="AK98" s="483"/>
      <c r="AL98" s="483"/>
      <c r="AM98" s="483"/>
      <c r="AN98" s="483"/>
      <c r="AO98" s="483"/>
      <c r="AP98" s="483"/>
      <c r="AQ98" s="483"/>
      <c r="AR98" s="483"/>
      <c r="AS98" s="483"/>
      <c r="AT98" s="483"/>
      <c r="AU98" s="483"/>
      <c r="AV98" s="483"/>
      <c r="AW98" s="483"/>
      <c r="AX98" s="483"/>
      <c r="AY98" s="483"/>
      <c r="AZ98" s="483"/>
      <c r="BA98" s="484" t="s">
        <v>155</v>
      </c>
    </row>
    <row r="99" spans="1:65" customFormat="1" x14ac:dyDescent="0.25">
      <c r="A99" s="353" t="s">
        <v>195</v>
      </c>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52"/>
      <c r="BC99" s="52"/>
      <c r="BD99" s="52"/>
      <c r="BE99" s="52"/>
      <c r="BF99" s="52"/>
      <c r="BG99" s="52"/>
      <c r="BH99" s="52"/>
      <c r="BI99" s="52"/>
      <c r="BJ99" s="52"/>
      <c r="BK99" s="52"/>
      <c r="BL99" s="52"/>
      <c r="BM99" s="52"/>
    </row>
    <row r="100" spans="1:65" customFormat="1" x14ac:dyDescent="0.25">
      <c r="A100" s="258" t="s">
        <v>521</v>
      </c>
      <c r="B100" s="259" t="s">
        <v>197</v>
      </c>
      <c r="C100" s="259" t="s">
        <v>505</v>
      </c>
      <c r="D100" s="333">
        <v>1.1999999999999999E-3</v>
      </c>
      <c r="E100" s="517">
        <v>9.999999999999998E-4</v>
      </c>
      <c r="F100" s="517">
        <v>9.999999999999998E-4</v>
      </c>
      <c r="G100" s="517"/>
      <c r="H100" s="517">
        <v>9.999999999999998E-4</v>
      </c>
      <c r="I100" s="260"/>
      <c r="J100" s="517">
        <v>9.999999999999998E-4</v>
      </c>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79"/>
      <c r="BA100" s="261" t="s">
        <v>86</v>
      </c>
      <c r="BB100" s="52"/>
      <c r="BC100" s="52"/>
      <c r="BD100" s="52"/>
      <c r="BE100" s="52"/>
      <c r="BF100" s="52"/>
      <c r="BG100" s="52"/>
      <c r="BH100" s="52"/>
      <c r="BI100" s="52"/>
      <c r="BJ100" s="52"/>
      <c r="BK100" s="52"/>
      <c r="BL100" s="52"/>
      <c r="BM100" s="52"/>
    </row>
    <row r="101" spans="1:65" s="478" customFormat="1" x14ac:dyDescent="0.25">
      <c r="A101" s="479" t="s">
        <v>198</v>
      </c>
      <c r="B101" s="480" t="s">
        <v>199</v>
      </c>
      <c r="C101" s="480" t="s">
        <v>505</v>
      </c>
      <c r="D101" s="481">
        <v>8.0000000000000004E-4</v>
      </c>
      <c r="E101" s="482">
        <v>8.0000000000000004E-4</v>
      </c>
      <c r="F101" s="482">
        <v>8.0000000000000004E-4</v>
      </c>
      <c r="G101" s="482"/>
      <c r="H101" s="482">
        <v>8.0000000000000004E-4</v>
      </c>
      <c r="I101" s="482"/>
      <c r="J101" s="482">
        <v>8.0000000000000004E-4</v>
      </c>
      <c r="K101" s="483"/>
      <c r="L101" s="483"/>
      <c r="M101" s="483"/>
      <c r="N101" s="483"/>
      <c r="O101" s="483"/>
      <c r="P101" s="483"/>
      <c r="Q101" s="483"/>
      <c r="R101" s="483"/>
      <c r="S101" s="483"/>
      <c r="T101" s="483"/>
      <c r="U101" s="483"/>
      <c r="V101" s="483"/>
      <c r="W101" s="483"/>
      <c r="X101" s="483"/>
      <c r="Y101" s="483"/>
      <c r="Z101" s="483"/>
      <c r="AA101" s="483"/>
      <c r="AB101" s="483"/>
      <c r="AC101" s="483"/>
      <c r="AD101" s="483"/>
      <c r="AE101" s="483"/>
      <c r="AF101" s="483"/>
      <c r="AG101" s="483"/>
      <c r="AH101" s="483"/>
      <c r="AI101" s="483"/>
      <c r="AJ101" s="483"/>
      <c r="AK101" s="483"/>
      <c r="AL101" s="483"/>
      <c r="AM101" s="483"/>
      <c r="AN101" s="483"/>
      <c r="AO101" s="483"/>
      <c r="AP101" s="483"/>
      <c r="AQ101" s="483"/>
      <c r="AR101" s="483"/>
      <c r="AS101" s="483"/>
      <c r="AT101" s="483"/>
      <c r="AU101" s="483"/>
      <c r="AV101" s="483"/>
      <c r="AW101" s="483"/>
      <c r="AX101" s="483"/>
      <c r="AY101" s="483"/>
      <c r="AZ101" s="483"/>
      <c r="BA101" s="484" t="s">
        <v>86</v>
      </c>
    </row>
    <row r="102" spans="1:65" x14ac:dyDescent="0.25">
      <c r="A102" s="494" t="s">
        <v>202</v>
      </c>
      <c r="B102" s="495" t="s">
        <v>203</v>
      </c>
      <c r="C102" s="495" t="s">
        <v>505</v>
      </c>
      <c r="D102" s="496">
        <v>1.1999999999999999E-3</v>
      </c>
      <c r="E102" s="518">
        <v>9.999999999999998E-4</v>
      </c>
      <c r="F102" s="518">
        <v>9.999999999999998E-4</v>
      </c>
      <c r="G102" s="518"/>
      <c r="H102" s="518">
        <v>9.999999999999998E-4</v>
      </c>
      <c r="I102" s="497"/>
      <c r="J102" s="518">
        <v>9.999999999999998E-4</v>
      </c>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8"/>
      <c r="AY102" s="498"/>
      <c r="AZ102" s="498"/>
      <c r="BA102" s="499" t="s">
        <v>86</v>
      </c>
    </row>
    <row r="103" spans="1:65" s="478" customFormat="1" x14ac:dyDescent="0.25">
      <c r="A103" s="479" t="s">
        <v>204</v>
      </c>
      <c r="B103" s="480" t="s">
        <v>205</v>
      </c>
      <c r="C103" s="480" t="s">
        <v>505</v>
      </c>
      <c r="D103" s="481">
        <v>8.0000000000000004E-4</v>
      </c>
      <c r="E103" s="482">
        <v>8.0000000000000004E-4</v>
      </c>
      <c r="F103" s="482">
        <v>8.0000000000000004E-4</v>
      </c>
      <c r="G103" s="482"/>
      <c r="H103" s="482">
        <v>8.0000000000000004E-4</v>
      </c>
      <c r="I103" s="482"/>
      <c r="J103" s="482">
        <v>8.0000000000000004E-4</v>
      </c>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K103" s="483"/>
      <c r="AL103" s="483"/>
      <c r="AM103" s="483"/>
      <c r="AN103" s="483"/>
      <c r="AO103" s="483"/>
      <c r="AP103" s="483"/>
      <c r="AQ103" s="483"/>
      <c r="AR103" s="483"/>
      <c r="AS103" s="483"/>
      <c r="AT103" s="483"/>
      <c r="AU103" s="483"/>
      <c r="AV103" s="483"/>
      <c r="AW103" s="483"/>
      <c r="AX103" s="483"/>
      <c r="AY103" s="483"/>
      <c r="AZ103" s="483"/>
      <c r="BA103" s="484" t="s">
        <v>86</v>
      </c>
    </row>
    <row r="104" spans="1:65" x14ac:dyDescent="0.25">
      <c r="A104" s="487" t="s">
        <v>522</v>
      </c>
      <c r="B104" s="488" t="s">
        <v>201</v>
      </c>
      <c r="C104" s="488" t="s">
        <v>505</v>
      </c>
      <c r="D104" s="489">
        <v>5.9999999999999995E-4</v>
      </c>
      <c r="E104" s="490" t="s">
        <v>125</v>
      </c>
      <c r="F104" s="490" t="s">
        <v>125</v>
      </c>
      <c r="G104" s="490"/>
      <c r="H104" s="490" t="s">
        <v>125</v>
      </c>
      <c r="I104" s="490"/>
      <c r="J104" s="490"/>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3" t="s">
        <v>86</v>
      </c>
    </row>
    <row r="105" spans="1:65" s="478" customFormat="1" ht="15" customHeight="1" outlineLevel="1" x14ac:dyDescent="0.25">
      <c r="A105" s="472" t="s">
        <v>221</v>
      </c>
      <c r="B105" s="473" t="s">
        <v>222</v>
      </c>
      <c r="C105" s="473" t="s">
        <v>505</v>
      </c>
      <c r="D105" s="486">
        <v>1E-3</v>
      </c>
      <c r="E105" s="475"/>
      <c r="F105" s="475"/>
      <c r="G105" s="475"/>
      <c r="H105" s="475"/>
      <c r="I105" s="475"/>
      <c r="J105" s="475"/>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476"/>
      <c r="AG105" s="476"/>
      <c r="AH105" s="476"/>
      <c r="AI105" s="476"/>
      <c r="AJ105" s="476"/>
      <c r="AK105" s="476"/>
      <c r="AL105" s="476"/>
      <c r="AM105" s="476"/>
      <c r="AN105" s="476"/>
      <c r="AO105" s="476"/>
      <c r="AP105" s="476"/>
      <c r="AQ105" s="476"/>
      <c r="AR105" s="476"/>
      <c r="AS105" s="476"/>
      <c r="AT105" s="476"/>
      <c r="AU105" s="476"/>
      <c r="AV105" s="476"/>
      <c r="AW105" s="476"/>
      <c r="AX105" s="476"/>
      <c r="AY105" s="476"/>
      <c r="AZ105" s="476"/>
      <c r="BA105" s="477" t="s">
        <v>155</v>
      </c>
    </row>
    <row r="106" spans="1:65" ht="15" customHeight="1" outlineLevel="1" x14ac:dyDescent="0.25">
      <c r="A106" s="487" t="s">
        <v>219</v>
      </c>
      <c r="B106" s="488" t="s">
        <v>220</v>
      </c>
      <c r="C106" s="488" t="s">
        <v>505</v>
      </c>
      <c r="D106" s="500">
        <v>1E-3</v>
      </c>
      <c r="E106" s="490"/>
      <c r="F106" s="490"/>
      <c r="G106" s="490"/>
      <c r="H106" s="490"/>
      <c r="I106" s="490"/>
      <c r="J106" s="490"/>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3" t="s">
        <v>155</v>
      </c>
    </row>
    <row r="107" spans="1:65" s="478" customFormat="1" x14ac:dyDescent="0.25">
      <c r="A107" s="472" t="s">
        <v>217</v>
      </c>
      <c r="B107" s="473" t="s">
        <v>218</v>
      </c>
      <c r="C107" s="473" t="s">
        <v>505</v>
      </c>
      <c r="D107" s="486">
        <v>1E-3</v>
      </c>
      <c r="E107" s="475" t="s">
        <v>125</v>
      </c>
      <c r="F107" s="475" t="s">
        <v>125</v>
      </c>
      <c r="G107" s="475"/>
      <c r="H107" s="475" t="s">
        <v>125</v>
      </c>
      <c r="I107" s="475"/>
      <c r="J107" s="475"/>
      <c r="K107" s="476"/>
      <c r="L107" s="476"/>
      <c r="M107" s="476"/>
      <c r="N107" s="476"/>
      <c r="O107" s="476"/>
      <c r="P107" s="476"/>
      <c r="Q107" s="476"/>
      <c r="R107" s="476"/>
      <c r="S107" s="476" t="s">
        <v>125</v>
      </c>
      <c r="T107" s="476" t="s">
        <v>125</v>
      </c>
      <c r="U107" s="476" t="s">
        <v>125</v>
      </c>
      <c r="V107" s="476" t="s">
        <v>125</v>
      </c>
      <c r="W107" s="476" t="s">
        <v>125</v>
      </c>
      <c r="X107" s="476" t="s">
        <v>125</v>
      </c>
      <c r="Y107" s="476" t="s">
        <v>125</v>
      </c>
      <c r="Z107" s="476"/>
      <c r="AA107" s="476"/>
      <c r="AB107" s="476"/>
      <c r="AC107" s="476" t="s">
        <v>125</v>
      </c>
      <c r="AD107" s="476" t="s">
        <v>125</v>
      </c>
      <c r="AE107" s="476"/>
      <c r="AF107" s="476"/>
      <c r="AG107" s="476"/>
      <c r="AH107" s="476"/>
      <c r="AI107" s="476"/>
      <c r="AJ107" s="476"/>
      <c r="AK107" s="476"/>
      <c r="AL107" s="476"/>
      <c r="AM107" s="476"/>
      <c r="AN107" s="476"/>
      <c r="AO107" s="476"/>
      <c r="AP107" s="476"/>
      <c r="AQ107" s="476"/>
      <c r="AR107" s="476"/>
      <c r="AS107" s="476"/>
      <c r="AT107" s="476"/>
      <c r="AU107" s="476"/>
      <c r="AV107" s="476"/>
      <c r="AW107" s="476"/>
      <c r="AX107" s="476"/>
      <c r="AY107" s="476"/>
      <c r="AZ107" s="476"/>
      <c r="BA107" s="477" t="s">
        <v>155</v>
      </c>
    </row>
    <row r="108" spans="1:65" customFormat="1" x14ac:dyDescent="0.25">
      <c r="A108" s="353" t="s">
        <v>231</v>
      </c>
      <c r="B108" s="226"/>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52"/>
      <c r="BC108" s="52"/>
      <c r="BD108" s="52"/>
      <c r="BE108" s="52"/>
      <c r="BF108" s="52"/>
      <c r="BG108" s="52"/>
      <c r="BH108" s="52"/>
      <c r="BI108" s="52"/>
      <c r="BJ108" s="52"/>
      <c r="BK108" s="52"/>
      <c r="BL108" s="52"/>
      <c r="BM108" s="52"/>
    </row>
    <row r="109" spans="1:65" customFormat="1" x14ac:dyDescent="0.25">
      <c r="A109" s="185" t="s">
        <v>523</v>
      </c>
      <c r="B109" s="224" t="s">
        <v>524</v>
      </c>
      <c r="C109" s="224" t="s">
        <v>505</v>
      </c>
      <c r="D109" s="334">
        <v>-1.1999999999999999E-3</v>
      </c>
      <c r="E109" s="223" t="s">
        <v>125</v>
      </c>
      <c r="F109" s="223" t="s">
        <v>125</v>
      </c>
      <c r="G109" s="223"/>
      <c r="H109" s="223" t="s">
        <v>125</v>
      </c>
      <c r="I109" s="223"/>
      <c r="J109" s="223" t="s">
        <v>125</v>
      </c>
      <c r="K109" s="178"/>
      <c r="L109" s="178"/>
      <c r="M109" s="178"/>
      <c r="N109" s="178"/>
      <c r="O109" s="178"/>
      <c r="P109" s="178"/>
      <c r="Q109" s="178"/>
      <c r="R109" s="178"/>
      <c r="S109" s="178" t="s">
        <v>125</v>
      </c>
      <c r="T109" s="178" t="s">
        <v>125</v>
      </c>
      <c r="U109" s="178" t="s">
        <v>125</v>
      </c>
      <c r="V109" s="178" t="s">
        <v>125</v>
      </c>
      <c r="W109" s="178" t="s">
        <v>125</v>
      </c>
      <c r="X109" s="178" t="s">
        <v>125</v>
      </c>
      <c r="Y109" s="178" t="s">
        <v>125</v>
      </c>
      <c r="Z109" s="178"/>
      <c r="AA109" s="178"/>
      <c r="AB109" s="178"/>
      <c r="AC109" s="178" t="s">
        <v>125</v>
      </c>
      <c r="AD109" s="178" t="s">
        <v>125</v>
      </c>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87" t="s">
        <v>86</v>
      </c>
      <c r="BB109" s="52"/>
      <c r="BC109" s="52"/>
      <c r="BD109" s="52"/>
      <c r="BE109" s="52"/>
      <c r="BF109" s="52"/>
      <c r="BG109" s="52"/>
      <c r="BH109" s="52"/>
      <c r="BI109" s="52"/>
      <c r="BJ109" s="52"/>
      <c r="BK109" s="52"/>
      <c r="BL109" s="52"/>
      <c r="BM109" s="52"/>
    </row>
    <row r="110" spans="1:65" customFormat="1" x14ac:dyDescent="0.25">
      <c r="A110" s="258" t="s">
        <v>525</v>
      </c>
      <c r="B110" s="259" t="s">
        <v>526</v>
      </c>
      <c r="C110" s="259" t="s">
        <v>505</v>
      </c>
      <c r="D110" s="333">
        <v>1E-3</v>
      </c>
      <c r="E110" s="260" t="s">
        <v>125</v>
      </c>
      <c r="F110" s="260" t="s">
        <v>125</v>
      </c>
      <c r="G110" s="260"/>
      <c r="H110" s="260" t="s">
        <v>125</v>
      </c>
      <c r="I110" s="260"/>
      <c r="J110" s="260" t="s">
        <v>125</v>
      </c>
      <c r="K110" s="179"/>
      <c r="L110" s="179"/>
      <c r="M110" s="179"/>
      <c r="N110" s="179"/>
      <c r="O110" s="179"/>
      <c r="P110" s="179"/>
      <c r="Q110" s="179"/>
      <c r="R110" s="179"/>
      <c r="S110" s="179" t="s">
        <v>125</v>
      </c>
      <c r="T110" s="179" t="s">
        <v>125</v>
      </c>
      <c r="U110" s="179" t="s">
        <v>125</v>
      </c>
      <c r="V110" s="179" t="s">
        <v>125</v>
      </c>
      <c r="W110" s="179" t="s">
        <v>125</v>
      </c>
      <c r="X110" s="179" t="s">
        <v>125</v>
      </c>
      <c r="Y110" s="179" t="s">
        <v>125</v>
      </c>
      <c r="Z110" s="179"/>
      <c r="AA110" s="179"/>
      <c r="AB110" s="179"/>
      <c r="AC110" s="179" t="s">
        <v>125</v>
      </c>
      <c r="AD110" s="179" t="s">
        <v>125</v>
      </c>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261" t="s">
        <v>86</v>
      </c>
      <c r="BB110" s="52"/>
      <c r="BC110" s="52"/>
      <c r="BD110" s="52"/>
      <c r="BE110" s="52"/>
      <c r="BF110" s="52"/>
      <c r="BG110" s="52"/>
      <c r="BH110" s="52"/>
      <c r="BI110" s="52"/>
      <c r="BJ110" s="52"/>
      <c r="BK110" s="52"/>
      <c r="BL110" s="52"/>
      <c r="BM110" s="52"/>
    </row>
    <row r="111" spans="1:65" customFormat="1" x14ac:dyDescent="0.25">
      <c r="A111" s="185" t="s">
        <v>527</v>
      </c>
      <c r="B111" s="224" t="s">
        <v>528</v>
      </c>
      <c r="C111" s="224" t="s">
        <v>505</v>
      </c>
      <c r="D111" s="334">
        <v>1E-3</v>
      </c>
      <c r="E111" s="223" t="s">
        <v>125</v>
      </c>
      <c r="F111" s="223" t="s">
        <v>125</v>
      </c>
      <c r="G111" s="223"/>
      <c r="H111" s="223" t="s">
        <v>125</v>
      </c>
      <c r="I111" s="223"/>
      <c r="J111" s="223" t="s">
        <v>125</v>
      </c>
      <c r="K111" s="178"/>
      <c r="L111" s="178"/>
      <c r="M111" s="178"/>
      <c r="N111" s="178"/>
      <c r="O111" s="178"/>
      <c r="P111" s="178"/>
      <c r="Q111" s="178"/>
      <c r="R111" s="178"/>
      <c r="S111" s="178" t="s">
        <v>125</v>
      </c>
      <c r="T111" s="178" t="s">
        <v>125</v>
      </c>
      <c r="U111" s="178" t="s">
        <v>125</v>
      </c>
      <c r="V111" s="178" t="s">
        <v>125</v>
      </c>
      <c r="W111" s="178" t="s">
        <v>125</v>
      </c>
      <c r="X111" s="178" t="s">
        <v>125</v>
      </c>
      <c r="Y111" s="178" t="s">
        <v>125</v>
      </c>
      <c r="Z111" s="178"/>
      <c r="AA111" s="178"/>
      <c r="AB111" s="178"/>
      <c r="AC111" s="178" t="s">
        <v>125</v>
      </c>
      <c r="AD111" s="178" t="s">
        <v>125</v>
      </c>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87" t="s">
        <v>86</v>
      </c>
      <c r="BB111" s="52"/>
      <c r="BC111" s="52"/>
      <c r="BD111" s="52"/>
      <c r="BE111" s="52"/>
      <c r="BF111" s="52"/>
      <c r="BG111" s="52"/>
      <c r="BH111" s="52"/>
      <c r="BI111" s="52"/>
      <c r="BJ111" s="52"/>
      <c r="BK111" s="52"/>
      <c r="BL111" s="52"/>
      <c r="BM111" s="52"/>
    </row>
    <row r="112" spans="1:65" customFormat="1" x14ac:dyDescent="0.25">
      <c r="A112" s="258" t="s">
        <v>529</v>
      </c>
      <c r="B112" s="259" t="s">
        <v>530</v>
      </c>
      <c r="C112" s="259" t="s">
        <v>505</v>
      </c>
      <c r="D112" s="333">
        <v>1E-3</v>
      </c>
      <c r="E112" s="260" t="s">
        <v>125</v>
      </c>
      <c r="F112" s="260" t="s">
        <v>125</v>
      </c>
      <c r="G112" s="260"/>
      <c r="H112" s="260" t="s">
        <v>125</v>
      </c>
      <c r="I112" s="260"/>
      <c r="J112" s="260" t="s">
        <v>125</v>
      </c>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261" t="s">
        <v>86</v>
      </c>
      <c r="BB112" s="52"/>
      <c r="BC112" s="52"/>
      <c r="BD112" s="52"/>
      <c r="BE112" s="52"/>
      <c r="BF112" s="52"/>
      <c r="BG112" s="52"/>
      <c r="BH112" s="52"/>
      <c r="BI112" s="52"/>
      <c r="BJ112" s="52"/>
      <c r="BK112" s="52"/>
      <c r="BL112" s="52"/>
      <c r="BM112" s="52"/>
    </row>
    <row r="113" spans="1:65" customFormat="1" x14ac:dyDescent="0.25">
      <c r="A113" s="185" t="s">
        <v>531</v>
      </c>
      <c r="B113" s="224" t="s">
        <v>532</v>
      </c>
      <c r="C113" s="224" t="s">
        <v>505</v>
      </c>
      <c r="D113" s="334">
        <v>1E-3</v>
      </c>
      <c r="E113" s="223" t="s">
        <v>125</v>
      </c>
      <c r="F113" s="223" t="s">
        <v>125</v>
      </c>
      <c r="G113" s="223"/>
      <c r="H113" s="223" t="s">
        <v>125</v>
      </c>
      <c r="I113" s="223"/>
      <c r="J113" s="223" t="s">
        <v>125</v>
      </c>
      <c r="K113" s="178"/>
      <c r="L113" s="178"/>
      <c r="M113" s="178"/>
      <c r="N113" s="178"/>
      <c r="O113" s="178"/>
      <c r="P113" s="178"/>
      <c r="Q113" s="178"/>
      <c r="R113" s="178"/>
      <c r="S113" s="178" t="s">
        <v>125</v>
      </c>
      <c r="T113" s="178" t="s">
        <v>125</v>
      </c>
      <c r="U113" s="178" t="s">
        <v>125</v>
      </c>
      <c r="V113" s="178" t="s">
        <v>125</v>
      </c>
      <c r="W113" s="178" t="s">
        <v>125</v>
      </c>
      <c r="X113" s="178" t="s">
        <v>125</v>
      </c>
      <c r="Y113" s="178" t="s">
        <v>125</v>
      </c>
      <c r="Z113" s="178"/>
      <c r="AA113" s="178"/>
      <c r="AB113" s="178"/>
      <c r="AC113" s="178" t="s">
        <v>125</v>
      </c>
      <c r="AD113" s="178" t="s">
        <v>125</v>
      </c>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87" t="s">
        <v>86</v>
      </c>
      <c r="BB113" s="52"/>
      <c r="BC113" s="52"/>
      <c r="BD113" s="52"/>
      <c r="BE113" s="52"/>
      <c r="BF113" s="52"/>
      <c r="BG113" s="52"/>
      <c r="BH113" s="52"/>
      <c r="BI113" s="52"/>
      <c r="BJ113" s="52"/>
      <c r="BK113" s="52"/>
      <c r="BL113" s="52"/>
      <c r="BM113" s="52"/>
    </row>
    <row r="114" spans="1:65" customFormat="1" x14ac:dyDescent="0.25">
      <c r="A114" s="258" t="s">
        <v>533</v>
      </c>
      <c r="B114" s="259" t="s">
        <v>534</v>
      </c>
      <c r="C114" s="259" t="s">
        <v>505</v>
      </c>
      <c r="D114" s="333">
        <v>1E-3</v>
      </c>
      <c r="E114" s="260" t="s">
        <v>125</v>
      </c>
      <c r="F114" s="260" t="s">
        <v>125</v>
      </c>
      <c r="G114" s="260"/>
      <c r="H114" s="260" t="s">
        <v>125</v>
      </c>
      <c r="I114" s="260"/>
      <c r="J114" s="260" t="s">
        <v>125</v>
      </c>
      <c r="K114" s="179"/>
      <c r="L114" s="179"/>
      <c r="M114" s="179"/>
      <c r="N114" s="179"/>
      <c r="O114" s="179"/>
      <c r="P114" s="179"/>
      <c r="Q114" s="179"/>
      <c r="R114" s="179"/>
      <c r="S114" s="179" t="s">
        <v>125</v>
      </c>
      <c r="T114" s="179" t="s">
        <v>125</v>
      </c>
      <c r="U114" s="179" t="s">
        <v>125</v>
      </c>
      <c r="V114" s="179" t="s">
        <v>125</v>
      </c>
      <c r="W114" s="179" t="s">
        <v>125</v>
      </c>
      <c r="X114" s="179" t="s">
        <v>125</v>
      </c>
      <c r="Y114" s="179" t="s">
        <v>125</v>
      </c>
      <c r="Z114" s="179"/>
      <c r="AA114" s="179"/>
      <c r="AB114" s="179"/>
      <c r="AC114" s="179" t="s">
        <v>125</v>
      </c>
      <c r="AD114" s="179" t="s">
        <v>125</v>
      </c>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261" t="s">
        <v>86</v>
      </c>
      <c r="BB114" s="52"/>
      <c r="BC114" s="52"/>
      <c r="BD114" s="52"/>
      <c r="BE114" s="52"/>
      <c r="BF114" s="52"/>
      <c r="BG114" s="52"/>
      <c r="BH114" s="52"/>
      <c r="BI114" s="52"/>
      <c r="BJ114" s="52"/>
      <c r="BK114" s="52"/>
      <c r="BL114" s="52"/>
      <c r="BM114" s="52"/>
    </row>
    <row r="115" spans="1:65" customFormat="1" x14ac:dyDescent="0.25">
      <c r="A115" s="185" t="s">
        <v>535</v>
      </c>
      <c r="B115" s="224" t="s">
        <v>536</v>
      </c>
      <c r="C115" s="224" t="s">
        <v>505</v>
      </c>
      <c r="D115" s="334">
        <v>1E-3</v>
      </c>
      <c r="E115" s="223">
        <v>5.0000000000000001E-4</v>
      </c>
      <c r="F115" s="223">
        <v>5.0000000000000001E-4</v>
      </c>
      <c r="G115" s="223"/>
      <c r="H115" s="223">
        <v>5.0000000000000001E-4</v>
      </c>
      <c r="I115" s="223"/>
      <c r="J115" s="223">
        <v>5.0000000000000001E-4</v>
      </c>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c r="AL115" s="178"/>
      <c r="AM115" s="178"/>
      <c r="AN115" s="178"/>
      <c r="AO115" s="178"/>
      <c r="AP115" s="178"/>
      <c r="AQ115" s="178"/>
      <c r="AR115" s="178"/>
      <c r="AS115" s="178"/>
      <c r="AT115" s="178"/>
      <c r="AU115" s="178"/>
      <c r="AV115" s="178"/>
      <c r="AW115" s="178"/>
      <c r="AX115" s="178"/>
      <c r="AY115" s="178"/>
      <c r="AZ115" s="178"/>
      <c r="BA115" s="187" t="s">
        <v>86</v>
      </c>
      <c r="BB115" s="52"/>
      <c r="BC115" s="52"/>
      <c r="BD115" s="52"/>
      <c r="BE115" s="52"/>
      <c r="BF115" s="52"/>
      <c r="BG115" s="52"/>
      <c r="BH115" s="52"/>
      <c r="BI115" s="52"/>
      <c r="BJ115" s="52"/>
      <c r="BK115" s="52"/>
      <c r="BL115" s="52"/>
      <c r="BM115" s="52"/>
    </row>
    <row r="116" spans="1:65" customFormat="1" x14ac:dyDescent="0.25">
      <c r="A116" s="258" t="s">
        <v>537</v>
      </c>
      <c r="B116" s="259" t="s">
        <v>538</v>
      </c>
      <c r="C116" s="259" t="s">
        <v>505</v>
      </c>
      <c r="D116" s="333">
        <v>1E-3</v>
      </c>
      <c r="E116" s="260">
        <v>5.0000000000000001E-4</v>
      </c>
      <c r="F116" s="260">
        <v>5.0000000000000001E-4</v>
      </c>
      <c r="G116" s="260"/>
      <c r="H116" s="260">
        <v>5.0000000000000001E-4</v>
      </c>
      <c r="I116" s="260"/>
      <c r="J116" s="260">
        <v>5.0000000000000001E-4</v>
      </c>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261" t="s">
        <v>86</v>
      </c>
      <c r="BB116" s="52"/>
      <c r="BC116" s="52"/>
      <c r="BD116" s="52"/>
      <c r="BE116" s="52"/>
      <c r="BF116" s="52"/>
      <c r="BG116" s="52"/>
      <c r="BH116" s="52"/>
      <c r="BI116" s="52"/>
      <c r="BJ116" s="52"/>
      <c r="BK116" s="52"/>
      <c r="BL116" s="52"/>
      <c r="BM116" s="52"/>
    </row>
    <row r="117" spans="1:65" customFormat="1" x14ac:dyDescent="0.25">
      <c r="A117" s="185" t="s">
        <v>539</v>
      </c>
      <c r="B117" s="224" t="s">
        <v>540</v>
      </c>
      <c r="C117" s="224" t="s">
        <v>505</v>
      </c>
      <c r="D117" s="334">
        <v>1E-3</v>
      </c>
      <c r="E117" s="223">
        <v>5.0000000000000001E-4</v>
      </c>
      <c r="F117" s="223">
        <v>5.0000000000000001E-4</v>
      </c>
      <c r="G117" s="223"/>
      <c r="H117" s="223">
        <v>5.0000000000000001E-4</v>
      </c>
      <c r="I117" s="223"/>
      <c r="J117" s="223">
        <v>5.0000000000000001E-4</v>
      </c>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N117" s="178"/>
      <c r="AO117" s="178"/>
      <c r="AP117" s="178"/>
      <c r="AQ117" s="178"/>
      <c r="AR117" s="178"/>
      <c r="AS117" s="178"/>
      <c r="AT117" s="178"/>
      <c r="AU117" s="178"/>
      <c r="AV117" s="178"/>
      <c r="AW117" s="178"/>
      <c r="AX117" s="178"/>
      <c r="AY117" s="178"/>
      <c r="AZ117" s="178"/>
      <c r="BA117" s="187" t="s">
        <v>86</v>
      </c>
      <c r="BB117" s="52"/>
      <c r="BC117" s="52"/>
      <c r="BD117" s="52"/>
      <c r="BE117" s="52"/>
      <c r="BF117" s="52"/>
      <c r="BG117" s="52"/>
      <c r="BH117" s="52"/>
      <c r="BI117" s="52"/>
      <c r="BJ117" s="52"/>
      <c r="BK117" s="52"/>
      <c r="BL117" s="52"/>
      <c r="BM117" s="52"/>
    </row>
    <row r="118" spans="1:65" customFormat="1" x14ac:dyDescent="0.25">
      <c r="A118" s="258" t="s">
        <v>541</v>
      </c>
      <c r="B118" s="259" t="s">
        <v>542</v>
      </c>
      <c r="C118" s="259" t="s">
        <v>505</v>
      </c>
      <c r="D118" s="333">
        <v>1E-3</v>
      </c>
      <c r="E118" s="260" t="s">
        <v>125</v>
      </c>
      <c r="F118" s="260" t="s">
        <v>125</v>
      </c>
      <c r="G118" s="260"/>
      <c r="H118" s="260" t="s">
        <v>125</v>
      </c>
      <c r="I118" s="260"/>
      <c r="J118" s="260" t="s">
        <v>125</v>
      </c>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261" t="s">
        <v>86</v>
      </c>
      <c r="BB118" s="52"/>
      <c r="BC118" s="52"/>
      <c r="BD118" s="52"/>
      <c r="BE118" s="52"/>
      <c r="BF118" s="52"/>
      <c r="BG118" s="52"/>
      <c r="BH118" s="52"/>
      <c r="BI118" s="52"/>
      <c r="BJ118" s="52"/>
      <c r="BK118" s="52"/>
      <c r="BL118" s="52"/>
      <c r="BM118" s="52"/>
    </row>
    <row r="119" spans="1:65" customFormat="1" x14ac:dyDescent="0.25">
      <c r="A119" s="185" t="s">
        <v>232</v>
      </c>
      <c r="B119" s="224" t="s">
        <v>233</v>
      </c>
      <c r="C119" s="224" t="s">
        <v>505</v>
      </c>
      <c r="D119" s="334">
        <v>5.0000000000000001E-4</v>
      </c>
      <c r="E119" s="223" t="s">
        <v>125</v>
      </c>
      <c r="F119" s="223" t="s">
        <v>125</v>
      </c>
      <c r="G119" s="223"/>
      <c r="H119" s="223" t="s">
        <v>125</v>
      </c>
      <c r="I119" s="223"/>
      <c r="J119" s="223" t="s">
        <v>125</v>
      </c>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8"/>
      <c r="AN119" s="178"/>
      <c r="AO119" s="178"/>
      <c r="AP119" s="178"/>
      <c r="AQ119" s="178"/>
      <c r="AR119" s="178"/>
      <c r="AS119" s="178"/>
      <c r="AT119" s="178"/>
      <c r="AU119" s="178"/>
      <c r="AV119" s="178"/>
      <c r="AW119" s="178"/>
      <c r="AX119" s="178"/>
      <c r="AY119" s="178"/>
      <c r="AZ119" s="178"/>
      <c r="BA119" s="187" t="s">
        <v>86</v>
      </c>
      <c r="BB119" s="52"/>
      <c r="BC119" s="52"/>
      <c r="BD119" s="52"/>
      <c r="BE119" s="52"/>
      <c r="BF119" s="52"/>
      <c r="BG119" s="52"/>
      <c r="BH119" s="52"/>
      <c r="BI119" s="52"/>
      <c r="BJ119" s="52"/>
      <c r="BK119" s="52"/>
      <c r="BL119" s="52"/>
      <c r="BM119" s="52"/>
    </row>
    <row r="120" spans="1:65" customFormat="1" x14ac:dyDescent="0.25">
      <c r="A120" s="258" t="s">
        <v>234</v>
      </c>
      <c r="B120" s="259" t="s">
        <v>235</v>
      </c>
      <c r="C120" s="259" t="s">
        <v>505</v>
      </c>
      <c r="D120" s="333">
        <v>5.0000000000000001E-4</v>
      </c>
      <c r="E120" s="260" t="s">
        <v>125</v>
      </c>
      <c r="F120" s="260" t="s">
        <v>125</v>
      </c>
      <c r="G120" s="260"/>
      <c r="H120" s="260" t="s">
        <v>125</v>
      </c>
      <c r="I120" s="260"/>
      <c r="J120" s="260" t="s">
        <v>125</v>
      </c>
      <c r="K120" s="179"/>
      <c r="L120" s="179"/>
      <c r="M120" s="179"/>
      <c r="N120" s="179"/>
      <c r="O120" s="179"/>
      <c r="P120" s="179"/>
      <c r="Q120" s="179"/>
      <c r="R120" s="179"/>
      <c r="S120" s="179" t="s">
        <v>125</v>
      </c>
      <c r="T120" s="179" t="s">
        <v>125</v>
      </c>
      <c r="U120" s="179" t="s">
        <v>125</v>
      </c>
      <c r="V120" s="179" t="s">
        <v>125</v>
      </c>
      <c r="W120" s="179" t="s">
        <v>125</v>
      </c>
      <c r="X120" s="179" t="s">
        <v>125</v>
      </c>
      <c r="Y120" s="179" t="s">
        <v>125</v>
      </c>
      <c r="Z120" s="179"/>
      <c r="AA120" s="179"/>
      <c r="AB120" s="179"/>
      <c r="AC120" s="179" t="s">
        <v>125</v>
      </c>
      <c r="AD120" s="179" t="s">
        <v>125</v>
      </c>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261" t="s">
        <v>86</v>
      </c>
      <c r="BB120" s="52"/>
      <c r="BC120" s="52"/>
      <c r="BD120" s="52"/>
      <c r="BE120" s="52"/>
      <c r="BF120" s="52"/>
      <c r="BG120" s="52"/>
      <c r="BH120" s="52"/>
      <c r="BI120" s="52"/>
      <c r="BJ120" s="52"/>
      <c r="BK120" s="52"/>
      <c r="BL120" s="52"/>
      <c r="BM120" s="52"/>
    </row>
    <row r="121" spans="1:65" customFormat="1" x14ac:dyDescent="0.25">
      <c r="A121" s="185" t="s">
        <v>236</v>
      </c>
      <c r="B121" s="224" t="s">
        <v>237</v>
      </c>
      <c r="C121" s="224" t="s">
        <v>505</v>
      </c>
      <c r="D121" s="334">
        <v>0</v>
      </c>
      <c r="E121" s="223" t="s">
        <v>125</v>
      </c>
      <c r="F121" s="223" t="s">
        <v>125</v>
      </c>
      <c r="G121" s="223"/>
      <c r="H121" s="223" t="s">
        <v>125</v>
      </c>
      <c r="I121" s="223"/>
      <c r="J121" s="223" t="s">
        <v>125</v>
      </c>
      <c r="K121" s="178"/>
      <c r="L121" s="178"/>
      <c r="M121" s="178"/>
      <c r="N121" s="178"/>
      <c r="O121" s="178"/>
      <c r="P121" s="178"/>
      <c r="Q121" s="178"/>
      <c r="R121" s="178"/>
      <c r="S121" s="178" t="s">
        <v>125</v>
      </c>
      <c r="T121" s="178" t="s">
        <v>125</v>
      </c>
      <c r="U121" s="178" t="s">
        <v>125</v>
      </c>
      <c r="V121" s="178" t="s">
        <v>125</v>
      </c>
      <c r="W121" s="178" t="s">
        <v>125</v>
      </c>
      <c r="X121" s="178" t="s">
        <v>125</v>
      </c>
      <c r="Y121" s="178" t="s">
        <v>125</v>
      </c>
      <c r="Z121" s="178"/>
      <c r="AA121" s="178"/>
      <c r="AB121" s="178"/>
      <c r="AC121" s="178" t="s">
        <v>125</v>
      </c>
      <c r="AD121" s="178" t="s">
        <v>125</v>
      </c>
      <c r="AE121" s="178"/>
      <c r="AF121" s="178"/>
      <c r="AG121" s="178"/>
      <c r="AH121" s="178"/>
      <c r="AI121" s="178"/>
      <c r="AJ121" s="178"/>
      <c r="AK121" s="178"/>
      <c r="AL121" s="178"/>
      <c r="AM121" s="178"/>
      <c r="AN121" s="178"/>
      <c r="AO121" s="178"/>
      <c r="AP121" s="178"/>
      <c r="AQ121" s="178"/>
      <c r="AR121" s="178"/>
      <c r="AS121" s="178"/>
      <c r="AT121" s="178"/>
      <c r="AU121" s="178"/>
      <c r="AV121" s="178"/>
      <c r="AW121" s="178"/>
      <c r="AX121" s="178"/>
      <c r="AY121" s="178"/>
      <c r="AZ121" s="178"/>
      <c r="BA121" s="187" t="s">
        <v>86</v>
      </c>
      <c r="BB121" s="52"/>
      <c r="BC121" s="52"/>
      <c r="BD121" s="52"/>
      <c r="BE121" s="52"/>
      <c r="BF121" s="52"/>
      <c r="BG121" s="52"/>
      <c r="BH121" s="52"/>
      <c r="BI121" s="52"/>
      <c r="BJ121" s="52"/>
      <c r="BK121" s="52"/>
      <c r="BL121" s="52"/>
      <c r="BM121" s="52"/>
    </row>
    <row r="122" spans="1:65" customFormat="1" x14ac:dyDescent="0.25">
      <c r="A122" s="258" t="s">
        <v>543</v>
      </c>
      <c r="B122" s="259" t="s">
        <v>544</v>
      </c>
      <c r="C122" s="259" t="s">
        <v>505</v>
      </c>
      <c r="D122" s="333">
        <v>3.5000000000000001E-3</v>
      </c>
      <c r="E122" s="260">
        <v>3.0000000000000001E-3</v>
      </c>
      <c r="F122" s="260">
        <v>3.0000000000000001E-3</v>
      </c>
      <c r="G122" s="260"/>
      <c r="H122" s="260">
        <v>3.0000000000000001E-3</v>
      </c>
      <c r="I122" s="260"/>
      <c r="J122" s="260">
        <v>3.0000000000000001E-3</v>
      </c>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261" t="s">
        <v>86</v>
      </c>
      <c r="BB122" s="52"/>
      <c r="BC122" s="52"/>
      <c r="BD122" s="52"/>
      <c r="BE122" s="52"/>
      <c r="BF122" s="52"/>
      <c r="BG122" s="52"/>
      <c r="BH122" s="52"/>
      <c r="BI122" s="52"/>
      <c r="BJ122" s="52"/>
      <c r="BK122" s="52"/>
      <c r="BL122" s="52"/>
      <c r="BM122" s="52"/>
    </row>
    <row r="123" spans="1:65" customFormat="1" outlineLevel="1" x14ac:dyDescent="0.25">
      <c r="A123" s="185" t="s">
        <v>545</v>
      </c>
      <c r="B123" s="224" t="s">
        <v>546</v>
      </c>
      <c r="C123" s="224" t="s">
        <v>505</v>
      </c>
      <c r="D123" s="334">
        <v>3.5000000000000001E-3</v>
      </c>
      <c r="E123" s="223">
        <v>3.0000000000000001E-3</v>
      </c>
      <c r="F123" s="223">
        <v>3.0000000000000001E-3</v>
      </c>
      <c r="G123" s="223"/>
      <c r="H123" s="223">
        <v>3.0000000000000001E-3</v>
      </c>
      <c r="I123" s="223"/>
      <c r="J123" s="223">
        <v>3.0000000000000001E-3</v>
      </c>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8"/>
      <c r="AO123" s="178"/>
      <c r="AP123" s="178"/>
      <c r="AQ123" s="178"/>
      <c r="AR123" s="178"/>
      <c r="AS123" s="178"/>
      <c r="AT123" s="178"/>
      <c r="AU123" s="178"/>
      <c r="AV123" s="178"/>
      <c r="AW123" s="178"/>
      <c r="AX123" s="178"/>
      <c r="AY123" s="178"/>
      <c r="AZ123" s="178"/>
      <c r="BA123" s="187" t="s">
        <v>86</v>
      </c>
      <c r="BB123" s="52"/>
      <c r="BC123" s="52"/>
      <c r="BD123" s="52"/>
      <c r="BE123" s="52"/>
      <c r="BF123" s="52"/>
      <c r="BG123" s="52"/>
      <c r="BH123" s="52"/>
      <c r="BI123" s="52"/>
      <c r="BJ123" s="52"/>
      <c r="BK123" s="52"/>
      <c r="BL123" s="52"/>
      <c r="BM123" s="52"/>
    </row>
    <row r="124" spans="1:65" customFormat="1" outlineLevel="1" x14ac:dyDescent="0.25">
      <c r="A124" s="258" t="s">
        <v>238</v>
      </c>
      <c r="B124" s="259" t="s">
        <v>239</v>
      </c>
      <c r="C124" s="259" t="s">
        <v>505</v>
      </c>
      <c r="D124" s="333">
        <v>3.5000000000000001E-3</v>
      </c>
      <c r="E124" s="260">
        <v>3.0000000000000001E-3</v>
      </c>
      <c r="F124" s="260">
        <v>3.0000000000000001E-3</v>
      </c>
      <c r="G124" s="260"/>
      <c r="H124" s="260">
        <v>3.0000000000000001E-3</v>
      </c>
      <c r="I124" s="260"/>
      <c r="J124" s="260">
        <v>3.0000000000000001E-3</v>
      </c>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261" t="s">
        <v>86</v>
      </c>
      <c r="BB124" s="52"/>
      <c r="BC124" s="52"/>
      <c r="BD124" s="52"/>
      <c r="BE124" s="52"/>
      <c r="BF124" s="52"/>
      <c r="BG124" s="52"/>
      <c r="BH124" s="52"/>
      <c r="BI124" s="52"/>
      <c r="BJ124" s="52"/>
      <c r="BK124" s="52"/>
      <c r="BL124" s="52"/>
      <c r="BM124" s="52"/>
    </row>
    <row r="125" spans="1:65" customFormat="1" outlineLevel="1" x14ac:dyDescent="0.25">
      <c r="A125" s="185" t="s">
        <v>240</v>
      </c>
      <c r="B125" s="224" t="s">
        <v>241</v>
      </c>
      <c r="C125" s="224" t="s">
        <v>505</v>
      </c>
      <c r="D125" s="334">
        <v>3.5000000000000001E-3</v>
      </c>
      <c r="E125" s="223">
        <v>3.0000000000000001E-3</v>
      </c>
      <c r="F125" s="223">
        <v>3.0000000000000001E-3</v>
      </c>
      <c r="G125" s="223"/>
      <c r="H125" s="223">
        <v>3.0000000000000001E-3</v>
      </c>
      <c r="I125" s="223"/>
      <c r="J125" s="223">
        <v>3.0000000000000001E-3</v>
      </c>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c r="AL125" s="178"/>
      <c r="AM125" s="178"/>
      <c r="AN125" s="178"/>
      <c r="AO125" s="178"/>
      <c r="AP125" s="178"/>
      <c r="AQ125" s="178"/>
      <c r="AR125" s="178"/>
      <c r="AS125" s="178"/>
      <c r="AT125" s="178"/>
      <c r="AU125" s="178"/>
      <c r="AV125" s="178"/>
      <c r="AW125" s="178"/>
      <c r="AX125" s="178"/>
      <c r="AY125" s="178"/>
      <c r="AZ125" s="178"/>
      <c r="BA125" s="187" t="s">
        <v>86</v>
      </c>
      <c r="BB125" s="52"/>
      <c r="BC125" s="52"/>
      <c r="BD125" s="52"/>
      <c r="BE125" s="52"/>
      <c r="BF125" s="52"/>
      <c r="BG125" s="52"/>
      <c r="BH125" s="52"/>
      <c r="BI125" s="52"/>
      <c r="BJ125" s="52"/>
      <c r="BK125" s="52"/>
      <c r="BL125" s="52"/>
      <c r="BM125" s="52"/>
    </row>
    <row r="126" spans="1:65" customFormat="1" outlineLevel="1" x14ac:dyDescent="0.25">
      <c r="A126" s="258" t="s">
        <v>242</v>
      </c>
      <c r="B126" s="259" t="s">
        <v>243</v>
      </c>
      <c r="C126" s="259" t="s">
        <v>505</v>
      </c>
      <c r="D126" s="333">
        <v>3.5000000000000001E-3</v>
      </c>
      <c r="E126" s="260">
        <v>3.0000000000000001E-3</v>
      </c>
      <c r="F126" s="260">
        <v>3.0000000000000001E-3</v>
      </c>
      <c r="G126" s="260"/>
      <c r="H126" s="260">
        <v>3.0000000000000001E-3</v>
      </c>
      <c r="I126" s="260"/>
      <c r="J126" s="260">
        <v>3.0000000000000001E-3</v>
      </c>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261" t="s">
        <v>86</v>
      </c>
      <c r="BB126" s="52"/>
      <c r="BC126" s="52"/>
      <c r="BD126" s="52"/>
      <c r="BE126" s="52"/>
      <c r="BF126" s="52"/>
      <c r="BG126" s="52"/>
      <c r="BH126" s="52"/>
      <c r="BI126" s="52"/>
      <c r="BJ126" s="52"/>
      <c r="BK126" s="52"/>
      <c r="BL126" s="52"/>
      <c r="BM126" s="52"/>
    </row>
    <row r="127" spans="1:65" customFormat="1" outlineLevel="1" x14ac:dyDescent="0.25">
      <c r="A127" s="185" t="s">
        <v>244</v>
      </c>
      <c r="B127" s="224" t="s">
        <v>245</v>
      </c>
      <c r="C127" s="224" t="s">
        <v>505</v>
      </c>
      <c r="D127" s="334">
        <v>3.0000000000000001E-3</v>
      </c>
      <c r="E127" s="223">
        <v>3.0000000000000001E-3</v>
      </c>
      <c r="F127" s="223">
        <v>3.0000000000000001E-3</v>
      </c>
      <c r="G127" s="223"/>
      <c r="H127" s="223">
        <v>3.0000000000000001E-3</v>
      </c>
      <c r="I127" s="223"/>
      <c r="J127" s="223">
        <v>3.0000000000000001E-3</v>
      </c>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8"/>
      <c r="AY127" s="178"/>
      <c r="AZ127" s="178"/>
      <c r="BA127" s="187" t="s">
        <v>86</v>
      </c>
      <c r="BB127" s="52"/>
      <c r="BC127" s="52"/>
      <c r="BD127" s="52"/>
      <c r="BE127" s="52"/>
      <c r="BF127" s="52"/>
      <c r="BG127" s="52"/>
      <c r="BH127" s="52"/>
      <c r="BI127" s="52"/>
      <c r="BJ127" s="52"/>
      <c r="BK127" s="52"/>
      <c r="BL127" s="52"/>
      <c r="BM127" s="52"/>
    </row>
    <row r="128" spans="1:65" customFormat="1" outlineLevel="1" x14ac:dyDescent="0.25">
      <c r="A128" s="258" t="s">
        <v>543</v>
      </c>
      <c r="B128" s="259" t="s">
        <v>544</v>
      </c>
      <c r="C128" s="259" t="s">
        <v>505</v>
      </c>
      <c r="D128" s="333">
        <v>3.5000000000000001E-3</v>
      </c>
      <c r="E128" s="260">
        <v>3.0000000000000001E-3</v>
      </c>
      <c r="F128" s="260">
        <v>3.0000000000000001E-3</v>
      </c>
      <c r="G128" s="260"/>
      <c r="H128" s="260">
        <v>3.0000000000000001E-3</v>
      </c>
      <c r="I128" s="260"/>
      <c r="J128" s="260">
        <v>3.0000000000000001E-3</v>
      </c>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261" t="s">
        <v>86</v>
      </c>
      <c r="BB128" s="52"/>
      <c r="BC128" s="52"/>
      <c r="BD128" s="52"/>
      <c r="BE128" s="52"/>
      <c r="BF128" s="52"/>
      <c r="BG128" s="52"/>
      <c r="BH128" s="52"/>
      <c r="BI128" s="52"/>
      <c r="BJ128" s="52"/>
      <c r="BK128" s="52"/>
      <c r="BL128" s="52"/>
      <c r="BM128" s="52"/>
    </row>
    <row r="129" spans="1:65" customFormat="1" outlineLevel="1" x14ac:dyDescent="0.25">
      <c r="A129" s="185" t="s">
        <v>545</v>
      </c>
      <c r="B129" s="224" t="s">
        <v>546</v>
      </c>
      <c r="C129" s="224" t="s">
        <v>505</v>
      </c>
      <c r="D129" s="334">
        <v>3.5000000000000001E-3</v>
      </c>
      <c r="E129" s="223">
        <v>3.0000000000000001E-3</v>
      </c>
      <c r="F129" s="223">
        <v>3.0000000000000001E-3</v>
      </c>
      <c r="G129" s="223"/>
      <c r="H129" s="223">
        <v>3.0000000000000001E-3</v>
      </c>
      <c r="I129" s="223"/>
      <c r="J129" s="223">
        <v>3.0000000000000001E-3</v>
      </c>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87" t="s">
        <v>86</v>
      </c>
      <c r="BB129" s="52"/>
      <c r="BC129" s="52"/>
      <c r="BD129" s="52"/>
      <c r="BE129" s="52"/>
      <c r="BF129" s="52"/>
      <c r="BG129" s="52"/>
      <c r="BH129" s="52"/>
      <c r="BI129" s="52"/>
      <c r="BJ129" s="52"/>
      <c r="BK129" s="52"/>
      <c r="BL129" s="52"/>
      <c r="BM129" s="52"/>
    </row>
    <row r="130" spans="1:65" customFormat="1" outlineLevel="1" x14ac:dyDescent="0.25">
      <c r="A130" s="258" t="s">
        <v>547</v>
      </c>
      <c r="B130" s="259" t="s">
        <v>548</v>
      </c>
      <c r="C130" s="259" t="s">
        <v>505</v>
      </c>
      <c r="D130" s="333">
        <v>3.5000000000000001E-3</v>
      </c>
      <c r="E130" s="260">
        <v>3.0000000000000001E-3</v>
      </c>
      <c r="F130" s="260">
        <v>3.0000000000000001E-3</v>
      </c>
      <c r="G130" s="260"/>
      <c r="H130" s="260">
        <v>3.0000000000000001E-3</v>
      </c>
      <c r="I130" s="260"/>
      <c r="J130" s="260">
        <v>3.0000000000000001E-3</v>
      </c>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261" t="s">
        <v>86</v>
      </c>
      <c r="BB130" s="52"/>
      <c r="BC130" s="52"/>
      <c r="BD130" s="52"/>
      <c r="BE130" s="52"/>
      <c r="BF130" s="52"/>
      <c r="BG130" s="52"/>
      <c r="BH130" s="52"/>
      <c r="BI130" s="52"/>
      <c r="BJ130" s="52"/>
      <c r="BK130" s="52"/>
      <c r="BL130" s="52"/>
      <c r="BM130" s="52"/>
    </row>
    <row r="131" spans="1:65" customFormat="1" outlineLevel="1" x14ac:dyDescent="0.25">
      <c r="A131" s="185" t="s">
        <v>549</v>
      </c>
      <c r="B131" s="224" t="s">
        <v>550</v>
      </c>
      <c r="C131" s="224" t="s">
        <v>505</v>
      </c>
      <c r="D131" s="334">
        <v>3.5000000000000001E-3</v>
      </c>
      <c r="E131" s="223">
        <v>3.0000000000000001E-3</v>
      </c>
      <c r="F131" s="223">
        <v>3.0000000000000001E-3</v>
      </c>
      <c r="G131" s="223"/>
      <c r="H131" s="223">
        <v>3.0000000000000001E-3</v>
      </c>
      <c r="I131" s="223"/>
      <c r="J131" s="223">
        <v>3.0000000000000001E-3</v>
      </c>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87" t="s">
        <v>86</v>
      </c>
      <c r="BB131" s="52"/>
      <c r="BC131" s="52"/>
      <c r="BD131" s="52"/>
      <c r="BE131" s="52"/>
      <c r="BF131" s="52"/>
      <c r="BG131" s="52"/>
      <c r="BH131" s="52"/>
      <c r="BI131" s="52"/>
      <c r="BJ131" s="52"/>
      <c r="BK131" s="52"/>
      <c r="BL131" s="52"/>
      <c r="BM131" s="52"/>
    </row>
    <row r="132" spans="1:65" customFormat="1" outlineLevel="1" x14ac:dyDescent="0.25">
      <c r="A132" s="258" t="s">
        <v>246</v>
      </c>
      <c r="B132" s="259" t="s">
        <v>247</v>
      </c>
      <c r="C132" s="259" t="s">
        <v>505</v>
      </c>
      <c r="D132" s="333">
        <v>3.5000000000000001E-3</v>
      </c>
      <c r="E132" s="260">
        <v>3.0000000000000001E-3</v>
      </c>
      <c r="F132" s="260">
        <v>3.0000000000000001E-3</v>
      </c>
      <c r="G132" s="260"/>
      <c r="H132" s="260">
        <v>3.0000000000000001E-3</v>
      </c>
      <c r="I132" s="260"/>
      <c r="J132" s="260">
        <v>3.0000000000000001E-3</v>
      </c>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261" t="s">
        <v>86</v>
      </c>
      <c r="BB132" s="52"/>
      <c r="BC132" s="52"/>
      <c r="BD132" s="52"/>
      <c r="BE132" s="52"/>
      <c r="BF132" s="52"/>
      <c r="BG132" s="52"/>
      <c r="BH132" s="52"/>
      <c r="BI132" s="52"/>
      <c r="BJ132" s="52"/>
      <c r="BK132" s="52"/>
      <c r="BL132" s="52"/>
      <c r="BM132" s="52"/>
    </row>
    <row r="133" spans="1:65" customFormat="1" outlineLevel="1" x14ac:dyDescent="0.25">
      <c r="A133" s="185" t="s">
        <v>248</v>
      </c>
      <c r="B133" s="224" t="s">
        <v>249</v>
      </c>
      <c r="C133" s="224" t="s">
        <v>505</v>
      </c>
      <c r="D133" s="334">
        <v>3.5000000000000001E-3</v>
      </c>
      <c r="E133" s="223">
        <v>3.0000000000000001E-3</v>
      </c>
      <c r="F133" s="223">
        <v>3.0000000000000001E-3</v>
      </c>
      <c r="G133" s="223"/>
      <c r="H133" s="223">
        <v>3.0000000000000001E-3</v>
      </c>
      <c r="I133" s="223"/>
      <c r="J133" s="223">
        <v>3.0000000000000001E-3</v>
      </c>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87" t="s">
        <v>86</v>
      </c>
      <c r="BB133" s="52"/>
      <c r="BC133" s="52"/>
      <c r="BD133" s="52"/>
      <c r="BE133" s="52"/>
      <c r="BF133" s="52"/>
      <c r="BG133" s="52"/>
      <c r="BH133" s="52"/>
      <c r="BI133" s="52"/>
      <c r="BJ133" s="52"/>
      <c r="BK133" s="52"/>
      <c r="BL133" s="52"/>
      <c r="BM133" s="52"/>
    </row>
    <row r="134" spans="1:65" customFormat="1" outlineLevel="1" x14ac:dyDescent="0.25">
      <c r="A134" s="258" t="s">
        <v>250</v>
      </c>
      <c r="B134" s="259" t="s">
        <v>251</v>
      </c>
      <c r="C134" s="259" t="s">
        <v>505</v>
      </c>
      <c r="D134" s="333">
        <v>3.5000000000000001E-3</v>
      </c>
      <c r="E134" s="260">
        <v>3.0000000000000001E-3</v>
      </c>
      <c r="F134" s="260">
        <v>3.0000000000000001E-3</v>
      </c>
      <c r="G134" s="260"/>
      <c r="H134" s="260">
        <v>3.0000000000000001E-3</v>
      </c>
      <c r="I134" s="260"/>
      <c r="J134" s="260">
        <v>3.0000000000000001E-3</v>
      </c>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261" t="s">
        <v>86</v>
      </c>
      <c r="BB134" s="52"/>
      <c r="BC134" s="52"/>
      <c r="BD134" s="52"/>
      <c r="BE134" s="52"/>
      <c r="BF134" s="52"/>
      <c r="BG134" s="52"/>
      <c r="BH134" s="52"/>
      <c r="BI134" s="52"/>
      <c r="BJ134" s="52"/>
      <c r="BK134" s="52"/>
      <c r="BL134" s="52"/>
      <c r="BM134" s="52"/>
    </row>
    <row r="135" spans="1:65" customFormat="1" outlineLevel="1" x14ac:dyDescent="0.25">
      <c r="A135" s="185" t="s">
        <v>254</v>
      </c>
      <c r="B135" s="224" t="s">
        <v>255</v>
      </c>
      <c r="C135" s="224" t="s">
        <v>505</v>
      </c>
      <c r="D135" s="334">
        <v>3.5000000000000001E-3</v>
      </c>
      <c r="E135" s="223">
        <v>3.0000000000000001E-3</v>
      </c>
      <c r="F135" s="223">
        <v>3.0000000000000001E-3</v>
      </c>
      <c r="G135" s="223"/>
      <c r="H135" s="223">
        <v>3.0000000000000001E-3</v>
      </c>
      <c r="I135" s="223"/>
      <c r="J135" s="223">
        <v>3.0000000000000001E-3</v>
      </c>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178"/>
      <c r="AR135" s="178"/>
      <c r="AS135" s="178"/>
      <c r="AT135" s="178"/>
      <c r="AU135" s="178"/>
      <c r="AV135" s="178"/>
      <c r="AW135" s="178"/>
      <c r="AX135" s="178"/>
      <c r="AY135" s="178"/>
      <c r="AZ135" s="178"/>
      <c r="BA135" s="187" t="s">
        <v>86</v>
      </c>
      <c r="BB135" s="52"/>
      <c r="BC135" s="52"/>
      <c r="BD135" s="52"/>
      <c r="BE135" s="52"/>
      <c r="BF135" s="52"/>
      <c r="BG135" s="52"/>
      <c r="BH135" s="52"/>
      <c r="BI135" s="52"/>
      <c r="BJ135" s="52"/>
      <c r="BK135" s="52"/>
      <c r="BL135" s="52"/>
      <c r="BM135" s="52"/>
    </row>
    <row r="136" spans="1:65" customFormat="1" outlineLevel="1" x14ac:dyDescent="0.25">
      <c r="A136" s="258" t="s">
        <v>256</v>
      </c>
      <c r="B136" s="259" t="s">
        <v>257</v>
      </c>
      <c r="C136" s="259" t="s">
        <v>505</v>
      </c>
      <c r="D136" s="333">
        <v>3.5000000000000001E-3</v>
      </c>
      <c r="E136" s="260">
        <v>3.0000000000000001E-3</v>
      </c>
      <c r="F136" s="260">
        <v>3.0000000000000001E-3</v>
      </c>
      <c r="G136" s="260"/>
      <c r="H136" s="260">
        <v>3.0000000000000001E-3</v>
      </c>
      <c r="I136" s="260"/>
      <c r="J136" s="260">
        <v>3.0000000000000001E-3</v>
      </c>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261" t="s">
        <v>86</v>
      </c>
      <c r="BB136" s="52"/>
      <c r="BC136" s="52"/>
      <c r="BD136" s="52"/>
      <c r="BE136" s="52"/>
      <c r="BF136" s="52"/>
      <c r="BG136" s="52"/>
      <c r="BH136" s="52"/>
      <c r="BI136" s="52"/>
      <c r="BJ136" s="52"/>
      <c r="BK136" s="52"/>
      <c r="BL136" s="52"/>
      <c r="BM136" s="52"/>
    </row>
    <row r="137" spans="1:65" customFormat="1" outlineLevel="1" x14ac:dyDescent="0.25">
      <c r="A137" s="185" t="s">
        <v>258</v>
      </c>
      <c r="B137" s="224" t="s">
        <v>259</v>
      </c>
      <c r="C137" s="224" t="s">
        <v>505</v>
      </c>
      <c r="D137" s="334">
        <v>3.5000000000000001E-3</v>
      </c>
      <c r="E137" s="223">
        <v>3.0000000000000001E-3</v>
      </c>
      <c r="F137" s="223">
        <v>3.0000000000000001E-3</v>
      </c>
      <c r="G137" s="223"/>
      <c r="H137" s="223">
        <v>3.0000000000000001E-3</v>
      </c>
      <c r="I137" s="223"/>
      <c r="J137" s="223">
        <v>3.0000000000000001E-3</v>
      </c>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87" t="s">
        <v>86</v>
      </c>
      <c r="BB137" s="52"/>
      <c r="BC137" s="52"/>
      <c r="BD137" s="52"/>
      <c r="BE137" s="52"/>
      <c r="BF137" s="52"/>
      <c r="BG137" s="52"/>
      <c r="BH137" s="52"/>
      <c r="BI137" s="52"/>
      <c r="BJ137" s="52"/>
      <c r="BK137" s="52"/>
      <c r="BL137" s="52"/>
      <c r="BM137" s="52"/>
    </row>
    <row r="138" spans="1:65" customFormat="1" outlineLevel="1" x14ac:dyDescent="0.25">
      <c r="A138" s="258" t="s">
        <v>260</v>
      </c>
      <c r="B138" s="259" t="s">
        <v>261</v>
      </c>
      <c r="C138" s="259" t="s">
        <v>505</v>
      </c>
      <c r="D138" s="333">
        <v>3.5000000000000001E-3</v>
      </c>
      <c r="E138" s="260">
        <v>3.0000000000000001E-3</v>
      </c>
      <c r="F138" s="260">
        <v>3.0000000000000001E-3</v>
      </c>
      <c r="G138" s="260"/>
      <c r="H138" s="260">
        <v>3.0000000000000001E-3</v>
      </c>
      <c r="I138" s="260"/>
      <c r="J138" s="260">
        <v>3.0000000000000001E-3</v>
      </c>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261" t="s">
        <v>86</v>
      </c>
      <c r="BB138" s="52"/>
      <c r="BC138" s="52"/>
      <c r="BD138" s="52"/>
      <c r="BE138" s="52"/>
      <c r="BF138" s="52"/>
      <c r="BG138" s="52"/>
      <c r="BH138" s="52"/>
      <c r="BI138" s="52"/>
      <c r="BJ138" s="52"/>
      <c r="BK138" s="52"/>
      <c r="BL138" s="52"/>
      <c r="BM138" s="52"/>
    </row>
    <row r="139" spans="1:65" customFormat="1" outlineLevel="1" x14ac:dyDescent="0.25">
      <c r="A139" s="185" t="s">
        <v>262</v>
      </c>
      <c r="B139" s="224" t="s">
        <v>263</v>
      </c>
      <c r="C139" s="224" t="s">
        <v>505</v>
      </c>
      <c r="D139" s="334">
        <v>3.5000000000000001E-3</v>
      </c>
      <c r="E139" s="223">
        <v>3.0000000000000001E-3</v>
      </c>
      <c r="F139" s="223">
        <v>3.0000000000000001E-3</v>
      </c>
      <c r="G139" s="223"/>
      <c r="H139" s="223">
        <v>3.0000000000000001E-3</v>
      </c>
      <c r="I139" s="223"/>
      <c r="J139" s="223">
        <v>3.0000000000000001E-3</v>
      </c>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87" t="s">
        <v>86</v>
      </c>
      <c r="BB139" s="52"/>
      <c r="BC139" s="52"/>
      <c r="BD139" s="52"/>
      <c r="BE139" s="52"/>
      <c r="BF139" s="52"/>
      <c r="BG139" s="52"/>
      <c r="BH139" s="52"/>
      <c r="BI139" s="52"/>
      <c r="BJ139" s="52"/>
      <c r="BK139" s="52"/>
      <c r="BL139" s="52"/>
      <c r="BM139" s="52"/>
    </row>
    <row r="140" spans="1:65" customFormat="1" outlineLevel="1" x14ac:dyDescent="0.25">
      <c r="A140" s="258" t="s">
        <v>264</v>
      </c>
      <c r="B140" s="259" t="s">
        <v>265</v>
      </c>
      <c r="C140" s="259" t="s">
        <v>505</v>
      </c>
      <c r="D140" s="333">
        <v>3.5000000000000001E-3</v>
      </c>
      <c r="E140" s="260">
        <v>3.0000000000000001E-3</v>
      </c>
      <c r="F140" s="260">
        <v>3.0000000000000001E-3</v>
      </c>
      <c r="G140" s="260"/>
      <c r="H140" s="260">
        <v>3.0000000000000001E-3</v>
      </c>
      <c r="I140" s="260"/>
      <c r="J140" s="260">
        <v>3.0000000000000001E-3</v>
      </c>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261" t="s">
        <v>86</v>
      </c>
      <c r="BB140" s="52"/>
      <c r="BC140" s="52"/>
      <c r="BD140" s="52"/>
      <c r="BE140" s="52"/>
      <c r="BF140" s="52"/>
      <c r="BG140" s="52"/>
      <c r="BH140" s="52"/>
      <c r="BI140" s="52"/>
      <c r="BJ140" s="52"/>
      <c r="BK140" s="52"/>
      <c r="BL140" s="52"/>
      <c r="BM140" s="52"/>
    </row>
    <row r="141" spans="1:65" customFormat="1" outlineLevel="1" x14ac:dyDescent="0.25">
      <c r="A141" s="185" t="s">
        <v>551</v>
      </c>
      <c r="B141" s="224" t="s">
        <v>552</v>
      </c>
      <c r="C141" s="224" t="s">
        <v>505</v>
      </c>
      <c r="D141" s="334">
        <v>3.5000000000000001E-3</v>
      </c>
      <c r="E141" s="223">
        <v>3.0000000000000001E-3</v>
      </c>
      <c r="F141" s="223">
        <v>3.0000000000000001E-3</v>
      </c>
      <c r="G141" s="223"/>
      <c r="H141" s="223">
        <v>3.0000000000000001E-3</v>
      </c>
      <c r="I141" s="223"/>
      <c r="J141" s="223">
        <v>3.0000000000000001E-3</v>
      </c>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8"/>
      <c r="AZ141" s="178"/>
      <c r="BA141" s="187" t="s">
        <v>86</v>
      </c>
      <c r="BB141" s="52"/>
      <c r="BC141" s="52"/>
      <c r="BD141" s="52"/>
      <c r="BE141" s="52"/>
      <c r="BF141" s="52"/>
      <c r="BG141" s="52"/>
      <c r="BH141" s="52"/>
      <c r="BI141" s="52"/>
      <c r="BJ141" s="52"/>
      <c r="BK141" s="52"/>
      <c r="BL141" s="52"/>
      <c r="BM141" s="52"/>
    </row>
    <row r="142" spans="1:65" customFormat="1" outlineLevel="1" x14ac:dyDescent="0.25">
      <c r="A142" s="258" t="s">
        <v>266</v>
      </c>
      <c r="B142" s="259" t="s">
        <v>267</v>
      </c>
      <c r="C142" s="259" t="s">
        <v>505</v>
      </c>
      <c r="D142" s="333">
        <v>3.5000000000000001E-3</v>
      </c>
      <c r="E142" s="260">
        <v>3.0000000000000001E-3</v>
      </c>
      <c r="F142" s="260">
        <v>3.0000000000000001E-3</v>
      </c>
      <c r="G142" s="260"/>
      <c r="H142" s="260">
        <v>3.0000000000000001E-3</v>
      </c>
      <c r="I142" s="260"/>
      <c r="J142" s="260">
        <v>3.0000000000000001E-3</v>
      </c>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c r="AW142" s="179"/>
      <c r="AX142" s="179"/>
      <c r="AY142" s="179"/>
      <c r="AZ142" s="179"/>
      <c r="BA142" s="261" t="s">
        <v>86</v>
      </c>
      <c r="BB142" s="52"/>
      <c r="BC142" s="52"/>
      <c r="BD142" s="52"/>
      <c r="BE142" s="52"/>
      <c r="BF142" s="52"/>
      <c r="BG142" s="52"/>
      <c r="BH142" s="52"/>
      <c r="BI142" s="52"/>
      <c r="BJ142" s="52"/>
      <c r="BK142" s="52"/>
      <c r="BL142" s="52"/>
      <c r="BM142" s="52"/>
    </row>
    <row r="143" spans="1:65" customFormat="1" outlineLevel="1" x14ac:dyDescent="0.25">
      <c r="A143" s="185" t="s">
        <v>268</v>
      </c>
      <c r="B143" s="224" t="s">
        <v>269</v>
      </c>
      <c r="C143" s="224" t="s">
        <v>505</v>
      </c>
      <c r="D143" s="334">
        <v>3.5000000000000001E-3</v>
      </c>
      <c r="E143" s="223">
        <v>3.0000000000000001E-3</v>
      </c>
      <c r="F143" s="223">
        <v>3.0000000000000001E-3</v>
      </c>
      <c r="G143" s="223"/>
      <c r="H143" s="223">
        <v>3.0000000000000001E-3</v>
      </c>
      <c r="I143" s="223"/>
      <c r="J143" s="223">
        <v>3.0000000000000001E-3</v>
      </c>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8"/>
      <c r="AZ143" s="178"/>
      <c r="BA143" s="187" t="s">
        <v>86</v>
      </c>
      <c r="BB143" s="52"/>
      <c r="BC143" s="52"/>
      <c r="BD143" s="52"/>
      <c r="BE143" s="52"/>
      <c r="BF143" s="52"/>
      <c r="BG143" s="52"/>
      <c r="BH143" s="52"/>
      <c r="BI143" s="52"/>
      <c r="BJ143" s="52"/>
      <c r="BK143" s="52"/>
      <c r="BL143" s="52"/>
      <c r="BM143" s="52"/>
    </row>
    <row r="144" spans="1:65" customFormat="1" x14ac:dyDescent="0.25">
      <c r="A144" s="258" t="s">
        <v>270</v>
      </c>
      <c r="B144" s="259" t="s">
        <v>271</v>
      </c>
      <c r="C144" s="259" t="s">
        <v>505</v>
      </c>
      <c r="D144" s="333">
        <v>3.5000000000000001E-3</v>
      </c>
      <c r="E144" s="260">
        <v>3.0000000000000001E-3</v>
      </c>
      <c r="F144" s="260">
        <v>3.0000000000000001E-3</v>
      </c>
      <c r="G144" s="260"/>
      <c r="H144" s="260">
        <v>3.0000000000000001E-3</v>
      </c>
      <c r="I144" s="260"/>
      <c r="J144" s="260">
        <v>3.0000000000000001E-3</v>
      </c>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79"/>
      <c r="AZ144" s="179"/>
      <c r="BA144" s="261" t="s">
        <v>86</v>
      </c>
      <c r="BB144" s="52"/>
      <c r="BC144" s="52"/>
      <c r="BD144" s="52"/>
      <c r="BE144" s="52"/>
      <c r="BF144" s="52"/>
      <c r="BG144" s="52"/>
      <c r="BH144" s="52"/>
      <c r="BI144" s="52"/>
      <c r="BJ144" s="52"/>
      <c r="BK144" s="52"/>
      <c r="BL144" s="52"/>
      <c r="BM144" s="52"/>
    </row>
    <row r="145" spans="1:65" customFormat="1" outlineLevel="1" x14ac:dyDescent="0.25">
      <c r="A145" s="185" t="s">
        <v>272</v>
      </c>
      <c r="B145" s="224" t="s">
        <v>273</v>
      </c>
      <c r="C145" s="224" t="s">
        <v>505</v>
      </c>
      <c r="D145" s="334">
        <v>3.0000000000000001E-3</v>
      </c>
      <c r="E145" s="223" t="s">
        <v>125</v>
      </c>
      <c r="F145" s="223" t="s">
        <v>125</v>
      </c>
      <c r="G145" s="223"/>
      <c r="H145" s="223" t="s">
        <v>125</v>
      </c>
      <c r="I145" s="223"/>
      <c r="J145" s="223" t="s">
        <v>125</v>
      </c>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c r="AK145" s="178"/>
      <c r="AL145" s="178"/>
      <c r="AM145" s="178"/>
      <c r="AN145" s="178"/>
      <c r="AO145" s="178"/>
      <c r="AP145" s="178"/>
      <c r="AQ145" s="178"/>
      <c r="AR145" s="178"/>
      <c r="AS145" s="178"/>
      <c r="AT145" s="178"/>
      <c r="AU145" s="178"/>
      <c r="AV145" s="178"/>
      <c r="AW145" s="178"/>
      <c r="AX145" s="178"/>
      <c r="AY145" s="178"/>
      <c r="AZ145" s="178"/>
      <c r="BA145" s="187" t="s">
        <v>86</v>
      </c>
      <c r="BB145" s="52"/>
      <c r="BC145" s="52"/>
      <c r="BD145" s="52"/>
      <c r="BE145" s="52"/>
      <c r="BF145" s="52"/>
      <c r="BG145" s="52"/>
      <c r="BH145" s="52"/>
      <c r="BI145" s="52"/>
      <c r="BJ145" s="52"/>
      <c r="BK145" s="52"/>
      <c r="BL145" s="52"/>
      <c r="BM145" s="52"/>
    </row>
    <row r="146" spans="1:65" customFormat="1" x14ac:dyDescent="0.25">
      <c r="A146" s="258" t="s">
        <v>274</v>
      </c>
      <c r="B146" s="259" t="s">
        <v>275</v>
      </c>
      <c r="C146" s="259" t="s">
        <v>505</v>
      </c>
      <c r="D146" s="333">
        <v>3.5000000000000001E-3</v>
      </c>
      <c r="E146" s="260" t="s">
        <v>125</v>
      </c>
      <c r="F146" s="260" t="s">
        <v>125</v>
      </c>
      <c r="G146" s="260"/>
      <c r="H146" s="260" t="s">
        <v>125</v>
      </c>
      <c r="I146" s="260"/>
      <c r="J146" s="260" t="s">
        <v>125</v>
      </c>
      <c r="K146" s="179"/>
      <c r="L146" s="179"/>
      <c r="M146" s="179"/>
      <c r="N146" s="179"/>
      <c r="O146" s="179"/>
      <c r="P146" s="179"/>
      <c r="Q146" s="179"/>
      <c r="R146" s="179"/>
      <c r="S146" s="179" t="s">
        <v>125</v>
      </c>
      <c r="T146" s="179" t="s">
        <v>125</v>
      </c>
      <c r="U146" s="179" t="s">
        <v>125</v>
      </c>
      <c r="V146" s="179" t="s">
        <v>125</v>
      </c>
      <c r="W146" s="179" t="s">
        <v>125</v>
      </c>
      <c r="X146" s="179" t="s">
        <v>125</v>
      </c>
      <c r="Y146" s="179" t="s">
        <v>125</v>
      </c>
      <c r="Z146" s="179"/>
      <c r="AA146" s="179"/>
      <c r="AB146" s="179"/>
      <c r="AC146" s="179" t="s">
        <v>125</v>
      </c>
      <c r="AD146" s="179" t="s">
        <v>125</v>
      </c>
      <c r="AE146" s="179"/>
      <c r="AF146" s="179"/>
      <c r="AG146" s="179"/>
      <c r="AH146" s="179"/>
      <c r="AI146" s="179"/>
      <c r="AJ146" s="179"/>
      <c r="AK146" s="179"/>
      <c r="AL146" s="179"/>
      <c r="AM146" s="179"/>
      <c r="AN146" s="179"/>
      <c r="AO146" s="179"/>
      <c r="AP146" s="179"/>
      <c r="AQ146" s="179"/>
      <c r="AR146" s="179"/>
      <c r="AS146" s="179"/>
      <c r="AT146" s="179"/>
      <c r="AU146" s="179"/>
      <c r="AV146" s="179"/>
      <c r="AW146" s="179"/>
      <c r="AX146" s="179"/>
      <c r="AY146" s="179"/>
      <c r="AZ146" s="179"/>
      <c r="BA146" s="261" t="s">
        <v>86</v>
      </c>
      <c r="BB146" s="52"/>
      <c r="BC146" s="52"/>
      <c r="BD146" s="52"/>
      <c r="BE146" s="52"/>
      <c r="BF146" s="52"/>
      <c r="BG146" s="52"/>
      <c r="BH146" s="52"/>
      <c r="BI146" s="52"/>
      <c r="BJ146" s="52"/>
      <c r="BK146" s="52"/>
      <c r="BL146" s="52"/>
      <c r="BM146" s="52"/>
    </row>
    <row r="147" spans="1:65" customFormat="1" x14ac:dyDescent="0.25">
      <c r="A147" s="185" t="s">
        <v>553</v>
      </c>
      <c r="B147" s="224" t="s">
        <v>415</v>
      </c>
      <c r="C147" s="224" t="s">
        <v>505</v>
      </c>
      <c r="D147" s="356">
        <v>3.0000000000000001E-3</v>
      </c>
      <c r="E147" s="223" t="s">
        <v>125</v>
      </c>
      <c r="F147" s="223" t="s">
        <v>125</v>
      </c>
      <c r="G147" s="223"/>
      <c r="H147" s="223" t="s">
        <v>125</v>
      </c>
      <c r="I147" s="223"/>
      <c r="J147" s="223" t="s">
        <v>125</v>
      </c>
      <c r="K147" s="178"/>
      <c r="L147" s="178"/>
      <c r="M147" s="178"/>
      <c r="N147" s="178"/>
      <c r="O147" s="178"/>
      <c r="P147" s="178"/>
      <c r="Q147" s="178"/>
      <c r="R147" s="178"/>
      <c r="S147" s="178" t="s">
        <v>125</v>
      </c>
      <c r="T147" s="178" t="s">
        <v>125</v>
      </c>
      <c r="U147" s="178" t="s">
        <v>125</v>
      </c>
      <c r="V147" s="178" t="s">
        <v>125</v>
      </c>
      <c r="W147" s="178" t="s">
        <v>125</v>
      </c>
      <c r="X147" s="178" t="s">
        <v>125</v>
      </c>
      <c r="Y147" s="178" t="s">
        <v>125</v>
      </c>
      <c r="Z147" s="178"/>
      <c r="AA147" s="178"/>
      <c r="AB147" s="178"/>
      <c r="AC147" s="178" t="s">
        <v>125</v>
      </c>
      <c r="AD147" s="178" t="s">
        <v>125</v>
      </c>
      <c r="AE147" s="178"/>
      <c r="AF147" s="178"/>
      <c r="AG147" s="178"/>
      <c r="AH147" s="178"/>
      <c r="AI147" s="178"/>
      <c r="AJ147" s="178"/>
      <c r="AK147" s="178"/>
      <c r="AL147" s="178"/>
      <c r="AM147" s="178"/>
      <c r="AN147" s="178"/>
      <c r="AO147" s="178"/>
      <c r="AP147" s="178"/>
      <c r="AQ147" s="178"/>
      <c r="AR147" s="178"/>
      <c r="AS147" s="178"/>
      <c r="AT147" s="178"/>
      <c r="AU147" s="178"/>
      <c r="AV147" s="178"/>
      <c r="AW147" s="178"/>
      <c r="AX147" s="178"/>
      <c r="AY147" s="178"/>
      <c r="AZ147" s="178"/>
      <c r="BA147" s="187" t="s">
        <v>155</v>
      </c>
      <c r="BB147" s="52"/>
      <c r="BC147" s="52"/>
      <c r="BD147" s="52"/>
      <c r="BE147" s="52"/>
      <c r="BF147" s="52"/>
      <c r="BG147" s="52"/>
      <c r="BH147" s="52"/>
      <c r="BI147" s="52"/>
      <c r="BJ147" s="52"/>
      <c r="BK147" s="52"/>
      <c r="BL147" s="52"/>
      <c r="BM147" s="52"/>
    </row>
    <row r="148" spans="1:65" customFormat="1" x14ac:dyDescent="0.25">
      <c r="A148" s="258" t="s">
        <v>276</v>
      </c>
      <c r="B148" s="259" t="s">
        <v>277</v>
      </c>
      <c r="C148" s="259" t="s">
        <v>505</v>
      </c>
      <c r="D148" s="444">
        <v>3.0000000000000001E-3</v>
      </c>
      <c r="E148" s="260" t="s">
        <v>125</v>
      </c>
      <c r="F148" s="260" t="s">
        <v>125</v>
      </c>
      <c r="G148" s="260"/>
      <c r="H148" s="260" t="s">
        <v>125</v>
      </c>
      <c r="I148" s="260"/>
      <c r="J148" s="260" t="s">
        <v>125</v>
      </c>
      <c r="K148" s="179"/>
      <c r="L148" s="179"/>
      <c r="M148" s="179"/>
      <c r="N148" s="179"/>
      <c r="O148" s="179"/>
      <c r="P148" s="179"/>
      <c r="Q148" s="179"/>
      <c r="R148" s="179"/>
      <c r="S148" s="179" t="s">
        <v>125</v>
      </c>
      <c r="T148" s="179" t="s">
        <v>125</v>
      </c>
      <c r="U148" s="179" t="s">
        <v>125</v>
      </c>
      <c r="V148" s="179" t="s">
        <v>125</v>
      </c>
      <c r="W148" s="179" t="s">
        <v>125</v>
      </c>
      <c r="X148" s="179" t="s">
        <v>125</v>
      </c>
      <c r="Y148" s="179" t="s">
        <v>125</v>
      </c>
      <c r="Z148" s="179"/>
      <c r="AA148" s="179"/>
      <c r="AB148" s="179"/>
      <c r="AC148" s="179" t="s">
        <v>125</v>
      </c>
      <c r="AD148" s="179" t="s">
        <v>125</v>
      </c>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261" t="s">
        <v>155</v>
      </c>
      <c r="BB148" s="52"/>
      <c r="BC148" s="52"/>
      <c r="BD148" s="52"/>
      <c r="BE148" s="52"/>
      <c r="BF148" s="52"/>
      <c r="BG148" s="52"/>
      <c r="BH148" s="52"/>
      <c r="BI148" s="52"/>
      <c r="BJ148" s="52"/>
      <c r="BK148" s="52"/>
      <c r="BL148" s="52"/>
      <c r="BM148" s="52"/>
    </row>
    <row r="149" spans="1:65" customFormat="1" x14ac:dyDescent="0.25">
      <c r="A149" s="185" t="s">
        <v>278</v>
      </c>
      <c r="B149" s="224" t="s">
        <v>279</v>
      </c>
      <c r="C149" s="224" t="s">
        <v>505</v>
      </c>
      <c r="D149" s="356">
        <v>3.0000000000000001E-3</v>
      </c>
      <c r="E149" s="223" t="s">
        <v>125</v>
      </c>
      <c r="F149" s="223" t="s">
        <v>125</v>
      </c>
      <c r="G149" s="223"/>
      <c r="H149" s="223" t="s">
        <v>125</v>
      </c>
      <c r="I149" s="223"/>
      <c r="J149" s="223" t="s">
        <v>125</v>
      </c>
      <c r="K149" s="178"/>
      <c r="L149" s="178"/>
      <c r="M149" s="178"/>
      <c r="N149" s="178"/>
      <c r="O149" s="178"/>
      <c r="P149" s="178"/>
      <c r="Q149" s="178"/>
      <c r="R149" s="178"/>
      <c r="S149" s="178" t="s">
        <v>125</v>
      </c>
      <c r="T149" s="178" t="s">
        <v>125</v>
      </c>
      <c r="U149" s="178" t="s">
        <v>125</v>
      </c>
      <c r="V149" s="178" t="s">
        <v>125</v>
      </c>
      <c r="W149" s="178" t="s">
        <v>125</v>
      </c>
      <c r="X149" s="178" t="s">
        <v>125</v>
      </c>
      <c r="Y149" s="178" t="s">
        <v>125</v>
      </c>
      <c r="Z149" s="178"/>
      <c r="AA149" s="178"/>
      <c r="AB149" s="178"/>
      <c r="AC149" s="178" t="s">
        <v>125</v>
      </c>
      <c r="AD149" s="178" t="s">
        <v>125</v>
      </c>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8"/>
      <c r="AZ149" s="178"/>
      <c r="BA149" s="187" t="s">
        <v>155</v>
      </c>
      <c r="BB149" s="52"/>
      <c r="BC149" s="52"/>
      <c r="BD149" s="52"/>
      <c r="BE149" s="52"/>
      <c r="BF149" s="52"/>
      <c r="BG149" s="52"/>
      <c r="BH149" s="52"/>
      <c r="BI149" s="52"/>
      <c r="BJ149" s="52"/>
      <c r="BK149" s="52"/>
      <c r="BL149" s="52"/>
      <c r="BM149" s="52"/>
    </row>
    <row r="150" spans="1:65" customFormat="1" x14ac:dyDescent="0.25">
      <c r="A150" s="258" t="s">
        <v>280</v>
      </c>
      <c r="B150" s="259" t="s">
        <v>281</v>
      </c>
      <c r="C150" s="259" t="s">
        <v>505</v>
      </c>
      <c r="D150" s="444">
        <v>3.0000000000000001E-3</v>
      </c>
      <c r="E150" s="260" t="s">
        <v>125</v>
      </c>
      <c r="F150" s="260" t="s">
        <v>125</v>
      </c>
      <c r="G150" s="260"/>
      <c r="H150" s="260" t="s">
        <v>125</v>
      </c>
      <c r="I150" s="260"/>
      <c r="J150" s="260" t="s">
        <v>125</v>
      </c>
      <c r="K150" s="179"/>
      <c r="L150" s="179"/>
      <c r="M150" s="179"/>
      <c r="N150" s="179"/>
      <c r="O150" s="179"/>
      <c r="P150" s="179"/>
      <c r="Q150" s="179"/>
      <c r="R150" s="179"/>
      <c r="S150" s="179" t="s">
        <v>125</v>
      </c>
      <c r="T150" s="179" t="s">
        <v>125</v>
      </c>
      <c r="U150" s="179" t="s">
        <v>125</v>
      </c>
      <c r="V150" s="179" t="s">
        <v>125</v>
      </c>
      <c r="W150" s="179" t="s">
        <v>125</v>
      </c>
      <c r="X150" s="179" t="s">
        <v>125</v>
      </c>
      <c r="Y150" s="179" t="s">
        <v>125</v>
      </c>
      <c r="Z150" s="179"/>
      <c r="AA150" s="179"/>
      <c r="AB150" s="179"/>
      <c r="AC150" s="179" t="s">
        <v>125</v>
      </c>
      <c r="AD150" s="179" t="s">
        <v>125</v>
      </c>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261" t="s">
        <v>155</v>
      </c>
      <c r="BB150" s="52"/>
      <c r="BC150" s="52"/>
      <c r="BD150" s="52"/>
      <c r="BE150" s="52"/>
      <c r="BF150" s="52"/>
      <c r="BG150" s="52"/>
      <c r="BH150" s="52"/>
      <c r="BI150" s="52"/>
      <c r="BJ150" s="52"/>
      <c r="BK150" s="52"/>
      <c r="BL150" s="52"/>
      <c r="BM150" s="52"/>
    </row>
    <row r="151" spans="1:65" customFormat="1" x14ac:dyDescent="0.25">
      <c r="A151" s="185" t="s">
        <v>282</v>
      </c>
      <c r="B151" s="224" t="s">
        <v>283</v>
      </c>
      <c r="C151" s="224" t="s">
        <v>505</v>
      </c>
      <c r="D151" s="356">
        <v>3.0000000000000001E-3</v>
      </c>
      <c r="E151" s="223" t="s">
        <v>125</v>
      </c>
      <c r="F151" s="223" t="s">
        <v>125</v>
      </c>
      <c r="G151" s="223"/>
      <c r="H151" s="223" t="s">
        <v>125</v>
      </c>
      <c r="I151" s="223"/>
      <c r="J151" s="223" t="s">
        <v>125</v>
      </c>
      <c r="K151" s="178"/>
      <c r="L151" s="178"/>
      <c r="M151" s="178"/>
      <c r="N151" s="178"/>
      <c r="O151" s="178"/>
      <c r="P151" s="178"/>
      <c r="Q151" s="178"/>
      <c r="R151" s="178"/>
      <c r="S151" s="178" t="s">
        <v>125</v>
      </c>
      <c r="T151" s="178" t="s">
        <v>125</v>
      </c>
      <c r="U151" s="178" t="s">
        <v>125</v>
      </c>
      <c r="V151" s="178" t="s">
        <v>125</v>
      </c>
      <c r="W151" s="178" t="s">
        <v>125</v>
      </c>
      <c r="X151" s="178" t="s">
        <v>125</v>
      </c>
      <c r="Y151" s="178" t="s">
        <v>125</v>
      </c>
      <c r="Z151" s="178"/>
      <c r="AA151" s="178"/>
      <c r="AB151" s="178"/>
      <c r="AC151" s="178" t="s">
        <v>125</v>
      </c>
      <c r="AD151" s="178" t="s">
        <v>125</v>
      </c>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87" t="s">
        <v>155</v>
      </c>
      <c r="BB151" s="52"/>
      <c r="BC151" s="52"/>
      <c r="BD151" s="52"/>
      <c r="BE151" s="52"/>
      <c r="BF151" s="52"/>
      <c r="BG151" s="52"/>
      <c r="BH151" s="52"/>
      <c r="BI151" s="52"/>
      <c r="BJ151" s="52"/>
      <c r="BK151" s="52"/>
      <c r="BL151" s="52"/>
      <c r="BM151" s="52"/>
    </row>
    <row r="152" spans="1:65" customFormat="1" x14ac:dyDescent="0.25">
      <c r="A152" s="258" t="s">
        <v>284</v>
      </c>
      <c r="B152" s="259" t="s">
        <v>285</v>
      </c>
      <c r="C152" s="259" t="s">
        <v>505</v>
      </c>
      <c r="D152" s="444">
        <v>3.0000000000000001E-3</v>
      </c>
      <c r="E152" s="260" t="s">
        <v>125</v>
      </c>
      <c r="F152" s="260" t="s">
        <v>125</v>
      </c>
      <c r="G152" s="260"/>
      <c r="H152" s="260" t="s">
        <v>125</v>
      </c>
      <c r="I152" s="260"/>
      <c r="J152" s="260" t="s">
        <v>125</v>
      </c>
      <c r="K152" s="179"/>
      <c r="L152" s="179"/>
      <c r="M152" s="179"/>
      <c r="N152" s="179"/>
      <c r="O152" s="179"/>
      <c r="P152" s="179"/>
      <c r="Q152" s="179"/>
      <c r="R152" s="179"/>
      <c r="S152" s="179" t="s">
        <v>125</v>
      </c>
      <c r="T152" s="179" t="s">
        <v>125</v>
      </c>
      <c r="U152" s="179" t="s">
        <v>125</v>
      </c>
      <c r="V152" s="179" t="s">
        <v>125</v>
      </c>
      <c r="W152" s="179" t="s">
        <v>125</v>
      </c>
      <c r="X152" s="179" t="s">
        <v>125</v>
      </c>
      <c r="Y152" s="179" t="s">
        <v>125</v>
      </c>
      <c r="Z152" s="179"/>
      <c r="AA152" s="179"/>
      <c r="AB152" s="179"/>
      <c r="AC152" s="179" t="s">
        <v>125</v>
      </c>
      <c r="AD152" s="179" t="s">
        <v>125</v>
      </c>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261" t="s">
        <v>155</v>
      </c>
      <c r="BB152" s="52"/>
      <c r="BC152" s="52"/>
      <c r="BD152" s="52"/>
      <c r="BE152" s="52"/>
      <c r="BF152" s="52"/>
      <c r="BG152" s="52"/>
      <c r="BH152" s="52"/>
      <c r="BI152" s="52"/>
      <c r="BJ152" s="52"/>
      <c r="BK152" s="52"/>
      <c r="BL152" s="52"/>
      <c r="BM152" s="52"/>
    </row>
    <row r="153" spans="1:65" customFormat="1" x14ac:dyDescent="0.25">
      <c r="A153" s="185" t="s">
        <v>286</v>
      </c>
      <c r="B153" s="224" t="s">
        <v>287</v>
      </c>
      <c r="C153" s="224" t="s">
        <v>505</v>
      </c>
      <c r="D153" s="356">
        <v>3.5000000000000001E-3</v>
      </c>
      <c r="E153" s="223" t="s">
        <v>125</v>
      </c>
      <c r="F153" s="223" t="s">
        <v>125</v>
      </c>
      <c r="G153" s="223"/>
      <c r="H153" s="223" t="s">
        <v>125</v>
      </c>
      <c r="I153" s="223"/>
      <c r="J153" s="223" t="s">
        <v>125</v>
      </c>
      <c r="K153" s="178"/>
      <c r="L153" s="178"/>
      <c r="M153" s="178"/>
      <c r="N153" s="178"/>
      <c r="O153" s="178"/>
      <c r="P153" s="178"/>
      <c r="Q153" s="178"/>
      <c r="R153" s="178"/>
      <c r="S153" s="178" t="s">
        <v>125</v>
      </c>
      <c r="T153" s="178" t="s">
        <v>125</v>
      </c>
      <c r="U153" s="178" t="s">
        <v>125</v>
      </c>
      <c r="V153" s="178" t="s">
        <v>125</v>
      </c>
      <c r="W153" s="178" t="s">
        <v>125</v>
      </c>
      <c r="X153" s="178" t="s">
        <v>125</v>
      </c>
      <c r="Y153" s="178" t="s">
        <v>125</v>
      </c>
      <c r="Z153" s="178"/>
      <c r="AA153" s="178"/>
      <c r="AB153" s="178"/>
      <c r="AC153" s="178" t="s">
        <v>125</v>
      </c>
      <c r="AD153" s="178" t="s">
        <v>125</v>
      </c>
      <c r="AE153" s="178"/>
      <c r="AF153" s="178"/>
      <c r="AG153" s="178"/>
      <c r="AH153" s="178"/>
      <c r="AI153" s="178"/>
      <c r="AJ153" s="178"/>
      <c r="AK153" s="178"/>
      <c r="AL153" s="178"/>
      <c r="AM153" s="178"/>
      <c r="AN153" s="178"/>
      <c r="AO153" s="178"/>
      <c r="AP153" s="178"/>
      <c r="AQ153" s="178"/>
      <c r="AR153" s="178"/>
      <c r="AS153" s="178"/>
      <c r="AT153" s="178"/>
      <c r="AU153" s="178"/>
      <c r="AV153" s="178"/>
      <c r="AW153" s="178"/>
      <c r="AX153" s="178"/>
      <c r="AY153" s="178"/>
      <c r="AZ153" s="178"/>
      <c r="BA153" s="187" t="s">
        <v>155</v>
      </c>
      <c r="BB153" s="52"/>
      <c r="BC153" s="52"/>
      <c r="BD153" s="52"/>
      <c r="BE153" s="52"/>
      <c r="BF153" s="52"/>
      <c r="BG153" s="52"/>
      <c r="BH153" s="52"/>
      <c r="BI153" s="52"/>
      <c r="BJ153" s="52"/>
      <c r="BK153" s="52"/>
      <c r="BL153" s="52"/>
      <c r="BM153" s="52"/>
    </row>
    <row r="154" spans="1:65" customFormat="1" x14ac:dyDescent="0.25">
      <c r="A154" s="258" t="s">
        <v>288</v>
      </c>
      <c r="B154" s="259" t="s">
        <v>289</v>
      </c>
      <c r="C154" s="259" t="s">
        <v>505</v>
      </c>
      <c r="D154" s="444">
        <v>3.5000000000000001E-3</v>
      </c>
      <c r="E154" s="260" t="s">
        <v>125</v>
      </c>
      <c r="F154" s="260" t="s">
        <v>125</v>
      </c>
      <c r="G154" s="260"/>
      <c r="H154" s="260" t="s">
        <v>125</v>
      </c>
      <c r="I154" s="260"/>
      <c r="J154" s="260" t="s">
        <v>125</v>
      </c>
      <c r="K154" s="179"/>
      <c r="L154" s="179"/>
      <c r="M154" s="179"/>
      <c r="N154" s="179"/>
      <c r="O154" s="179"/>
      <c r="P154" s="179"/>
      <c r="Q154" s="179"/>
      <c r="R154" s="179"/>
      <c r="S154" s="179" t="s">
        <v>125</v>
      </c>
      <c r="T154" s="179" t="s">
        <v>125</v>
      </c>
      <c r="U154" s="179" t="s">
        <v>125</v>
      </c>
      <c r="V154" s="179" t="s">
        <v>125</v>
      </c>
      <c r="W154" s="179" t="s">
        <v>125</v>
      </c>
      <c r="X154" s="179" t="s">
        <v>125</v>
      </c>
      <c r="Y154" s="179" t="s">
        <v>125</v>
      </c>
      <c r="Z154" s="179"/>
      <c r="AA154" s="179"/>
      <c r="AB154" s="179"/>
      <c r="AC154" s="179" t="s">
        <v>125</v>
      </c>
      <c r="AD154" s="179" t="s">
        <v>125</v>
      </c>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261" t="s">
        <v>155</v>
      </c>
      <c r="BB154" s="52"/>
      <c r="BC154" s="52"/>
      <c r="BD154" s="52"/>
      <c r="BE154" s="52"/>
      <c r="BF154" s="52"/>
      <c r="BG154" s="52"/>
      <c r="BH154" s="52"/>
      <c r="BI154" s="52"/>
      <c r="BJ154" s="52"/>
      <c r="BK154" s="52"/>
      <c r="BL154" s="52"/>
      <c r="BM154" s="52"/>
    </row>
    <row r="155" spans="1:65" customFormat="1" x14ac:dyDescent="0.25">
      <c r="A155" s="185" t="s">
        <v>554</v>
      </c>
      <c r="B155" s="224" t="s">
        <v>290</v>
      </c>
      <c r="C155" s="224" t="s">
        <v>505</v>
      </c>
      <c r="D155" s="356">
        <v>3.5000000000000001E-3</v>
      </c>
      <c r="E155" s="223" t="s">
        <v>125</v>
      </c>
      <c r="F155" s="223" t="s">
        <v>125</v>
      </c>
      <c r="G155" s="223"/>
      <c r="H155" s="223" t="s">
        <v>125</v>
      </c>
      <c r="I155" s="223"/>
      <c r="J155" s="223" t="s">
        <v>125</v>
      </c>
      <c r="K155" s="178"/>
      <c r="L155" s="178"/>
      <c r="M155" s="178"/>
      <c r="N155" s="178"/>
      <c r="O155" s="178"/>
      <c r="P155" s="178"/>
      <c r="Q155" s="178"/>
      <c r="R155" s="178"/>
      <c r="S155" s="178" t="s">
        <v>125</v>
      </c>
      <c r="T155" s="178" t="s">
        <v>125</v>
      </c>
      <c r="U155" s="178" t="s">
        <v>125</v>
      </c>
      <c r="V155" s="178" t="s">
        <v>125</v>
      </c>
      <c r="W155" s="178" t="s">
        <v>125</v>
      </c>
      <c r="X155" s="178" t="s">
        <v>125</v>
      </c>
      <c r="Y155" s="178" t="s">
        <v>125</v>
      </c>
      <c r="Z155" s="178"/>
      <c r="AA155" s="178"/>
      <c r="AB155" s="178"/>
      <c r="AC155" s="178" t="s">
        <v>125</v>
      </c>
      <c r="AD155" s="178" t="s">
        <v>125</v>
      </c>
      <c r="AE155" s="178"/>
      <c r="AF155" s="178"/>
      <c r="AG155" s="178"/>
      <c r="AH155" s="178"/>
      <c r="AI155" s="178"/>
      <c r="AJ155" s="178"/>
      <c r="AK155" s="178"/>
      <c r="AL155" s="178"/>
      <c r="AM155" s="178"/>
      <c r="AN155" s="178"/>
      <c r="AO155" s="178"/>
      <c r="AP155" s="178"/>
      <c r="AQ155" s="178"/>
      <c r="AR155" s="178"/>
      <c r="AS155" s="178"/>
      <c r="AT155" s="178"/>
      <c r="AU155" s="178"/>
      <c r="AV155" s="178"/>
      <c r="AW155" s="178"/>
      <c r="AX155" s="178"/>
      <c r="AY155" s="178"/>
      <c r="AZ155" s="178"/>
      <c r="BA155" s="187" t="s">
        <v>155</v>
      </c>
      <c r="BB155" s="52"/>
      <c r="BC155" s="52"/>
      <c r="BD155" s="52"/>
      <c r="BE155" s="52"/>
      <c r="BF155" s="52"/>
      <c r="BG155" s="52"/>
      <c r="BH155" s="52"/>
      <c r="BI155" s="52"/>
      <c r="BJ155" s="52"/>
      <c r="BK155" s="52"/>
      <c r="BL155" s="52"/>
      <c r="BM155" s="52"/>
    </row>
    <row r="156" spans="1:65" customFormat="1" x14ac:dyDescent="0.25">
      <c r="A156" s="258" t="s">
        <v>291</v>
      </c>
      <c r="B156" s="259" t="s">
        <v>292</v>
      </c>
      <c r="C156" s="259" t="s">
        <v>505</v>
      </c>
      <c r="D156" s="444">
        <v>3.5000000000000001E-3</v>
      </c>
      <c r="E156" s="260" t="s">
        <v>125</v>
      </c>
      <c r="F156" s="260" t="s">
        <v>125</v>
      </c>
      <c r="G156" s="260"/>
      <c r="H156" s="260" t="s">
        <v>125</v>
      </c>
      <c r="I156" s="260"/>
      <c r="J156" s="260" t="s">
        <v>125</v>
      </c>
      <c r="K156" s="179"/>
      <c r="L156" s="179"/>
      <c r="M156" s="179"/>
      <c r="N156" s="179"/>
      <c r="O156" s="179"/>
      <c r="P156" s="179"/>
      <c r="Q156" s="179"/>
      <c r="R156" s="179"/>
      <c r="S156" s="179" t="s">
        <v>125</v>
      </c>
      <c r="T156" s="179" t="s">
        <v>125</v>
      </c>
      <c r="U156" s="179" t="s">
        <v>125</v>
      </c>
      <c r="V156" s="179" t="s">
        <v>125</v>
      </c>
      <c r="W156" s="179" t="s">
        <v>125</v>
      </c>
      <c r="X156" s="179" t="s">
        <v>125</v>
      </c>
      <c r="Y156" s="179" t="s">
        <v>125</v>
      </c>
      <c r="Z156" s="179"/>
      <c r="AA156" s="179"/>
      <c r="AB156" s="179"/>
      <c r="AC156" s="179" t="s">
        <v>125</v>
      </c>
      <c r="AD156" s="179" t="s">
        <v>125</v>
      </c>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261" t="s">
        <v>155</v>
      </c>
      <c r="BB156" s="52"/>
      <c r="BC156" s="52"/>
      <c r="BD156" s="52"/>
      <c r="BE156" s="52"/>
      <c r="BF156" s="52"/>
      <c r="BG156" s="52"/>
      <c r="BH156" s="52"/>
      <c r="BI156" s="52"/>
      <c r="BJ156" s="52"/>
      <c r="BK156" s="52"/>
      <c r="BL156" s="52"/>
      <c r="BM156" s="52"/>
    </row>
    <row r="157" spans="1:65" customFormat="1" x14ac:dyDescent="0.25">
      <c r="A157" s="185" t="s">
        <v>293</v>
      </c>
      <c r="B157" s="224" t="s">
        <v>294</v>
      </c>
      <c r="C157" s="224" t="s">
        <v>505</v>
      </c>
      <c r="D157" s="356">
        <v>3.5000000000000001E-3</v>
      </c>
      <c r="E157" s="223" t="s">
        <v>125</v>
      </c>
      <c r="F157" s="223" t="s">
        <v>125</v>
      </c>
      <c r="G157" s="223"/>
      <c r="H157" s="223" t="s">
        <v>125</v>
      </c>
      <c r="I157" s="223"/>
      <c r="J157" s="223" t="s">
        <v>125</v>
      </c>
      <c r="K157" s="178"/>
      <c r="L157" s="178"/>
      <c r="M157" s="178"/>
      <c r="N157" s="178"/>
      <c r="O157" s="178"/>
      <c r="P157" s="178"/>
      <c r="Q157" s="178"/>
      <c r="R157" s="178"/>
      <c r="S157" s="178" t="s">
        <v>125</v>
      </c>
      <c r="T157" s="178" t="s">
        <v>125</v>
      </c>
      <c r="U157" s="178" t="s">
        <v>125</v>
      </c>
      <c r="V157" s="178" t="s">
        <v>125</v>
      </c>
      <c r="W157" s="178" t="s">
        <v>125</v>
      </c>
      <c r="X157" s="178" t="s">
        <v>125</v>
      </c>
      <c r="Y157" s="178" t="s">
        <v>125</v>
      </c>
      <c r="Z157" s="178"/>
      <c r="AA157" s="178"/>
      <c r="AB157" s="178"/>
      <c r="AC157" s="178" t="s">
        <v>125</v>
      </c>
      <c r="AD157" s="178" t="s">
        <v>125</v>
      </c>
      <c r="AE157" s="178"/>
      <c r="AF157" s="178"/>
      <c r="AG157" s="178"/>
      <c r="AH157" s="178"/>
      <c r="AI157" s="178"/>
      <c r="AJ157" s="178"/>
      <c r="AK157" s="178"/>
      <c r="AL157" s="178"/>
      <c r="AM157" s="178"/>
      <c r="AN157" s="178"/>
      <c r="AO157" s="178"/>
      <c r="AP157" s="178"/>
      <c r="AQ157" s="178"/>
      <c r="AR157" s="178"/>
      <c r="AS157" s="178"/>
      <c r="AT157" s="178"/>
      <c r="AU157" s="178"/>
      <c r="AV157" s="178"/>
      <c r="AW157" s="178"/>
      <c r="AX157" s="178"/>
      <c r="AY157" s="178"/>
      <c r="AZ157" s="178"/>
      <c r="BA157" s="187" t="s">
        <v>155</v>
      </c>
      <c r="BB157" s="52"/>
      <c r="BC157" s="52"/>
      <c r="BD157" s="52"/>
      <c r="BE157" s="52"/>
      <c r="BF157" s="52"/>
      <c r="BG157" s="52"/>
      <c r="BH157" s="52"/>
      <c r="BI157" s="52"/>
      <c r="BJ157" s="52"/>
      <c r="BK157" s="52"/>
      <c r="BL157" s="52"/>
      <c r="BM157" s="52"/>
    </row>
    <row r="158" spans="1:65" customFormat="1" x14ac:dyDescent="0.25">
      <c r="A158" s="258" t="s">
        <v>295</v>
      </c>
      <c r="B158" s="259" t="s">
        <v>296</v>
      </c>
      <c r="C158" s="259" t="s">
        <v>505</v>
      </c>
      <c r="D158" s="444">
        <v>3.5000000000000001E-3</v>
      </c>
      <c r="E158" s="260" t="s">
        <v>125</v>
      </c>
      <c r="F158" s="260" t="s">
        <v>125</v>
      </c>
      <c r="G158" s="260"/>
      <c r="H158" s="260" t="s">
        <v>125</v>
      </c>
      <c r="I158" s="260"/>
      <c r="J158" s="260" t="s">
        <v>125</v>
      </c>
      <c r="K158" s="179"/>
      <c r="L158" s="179"/>
      <c r="M158" s="179"/>
      <c r="N158" s="179"/>
      <c r="O158" s="179"/>
      <c r="P158" s="179"/>
      <c r="Q158" s="179"/>
      <c r="R158" s="179"/>
      <c r="S158" s="179" t="s">
        <v>125</v>
      </c>
      <c r="T158" s="179" t="s">
        <v>125</v>
      </c>
      <c r="U158" s="179" t="s">
        <v>125</v>
      </c>
      <c r="V158" s="179" t="s">
        <v>125</v>
      </c>
      <c r="W158" s="179" t="s">
        <v>125</v>
      </c>
      <c r="X158" s="179" t="s">
        <v>125</v>
      </c>
      <c r="Y158" s="179" t="s">
        <v>125</v>
      </c>
      <c r="Z158" s="179"/>
      <c r="AA158" s="179"/>
      <c r="AB158" s="179"/>
      <c r="AC158" s="179" t="s">
        <v>125</v>
      </c>
      <c r="AD158" s="179" t="s">
        <v>125</v>
      </c>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261" t="s">
        <v>155</v>
      </c>
      <c r="BB158" s="52"/>
      <c r="BC158" s="52"/>
      <c r="BD158" s="52"/>
      <c r="BE158" s="52"/>
      <c r="BF158" s="52"/>
      <c r="BG158" s="52"/>
      <c r="BH158" s="52"/>
      <c r="BI158" s="52"/>
      <c r="BJ158" s="52"/>
      <c r="BK158" s="52"/>
      <c r="BL158" s="52"/>
      <c r="BM158" s="52"/>
    </row>
    <row r="159" spans="1:65" customFormat="1" x14ac:dyDescent="0.25">
      <c r="A159" s="185" t="s">
        <v>555</v>
      </c>
      <c r="B159" s="224" t="s">
        <v>556</v>
      </c>
      <c r="C159" s="224" t="s">
        <v>505</v>
      </c>
      <c r="D159" s="356">
        <v>3.5000000000000001E-3</v>
      </c>
      <c r="E159" s="223" t="s">
        <v>125</v>
      </c>
      <c r="F159" s="223" t="s">
        <v>125</v>
      </c>
      <c r="G159" s="223"/>
      <c r="H159" s="223" t="s">
        <v>125</v>
      </c>
      <c r="I159" s="223"/>
      <c r="J159" s="223" t="s">
        <v>125</v>
      </c>
      <c r="K159" s="178"/>
      <c r="L159" s="178"/>
      <c r="M159" s="178"/>
      <c r="N159" s="178"/>
      <c r="O159" s="178"/>
      <c r="P159" s="178"/>
      <c r="Q159" s="178"/>
      <c r="R159" s="178"/>
      <c r="S159" s="178" t="s">
        <v>125</v>
      </c>
      <c r="T159" s="178" t="s">
        <v>125</v>
      </c>
      <c r="U159" s="178" t="s">
        <v>125</v>
      </c>
      <c r="V159" s="178" t="s">
        <v>125</v>
      </c>
      <c r="W159" s="178" t="s">
        <v>125</v>
      </c>
      <c r="X159" s="178" t="s">
        <v>125</v>
      </c>
      <c r="Y159" s="178" t="s">
        <v>125</v>
      </c>
      <c r="Z159" s="178"/>
      <c r="AA159" s="178"/>
      <c r="AB159" s="178"/>
      <c r="AC159" s="178" t="s">
        <v>125</v>
      </c>
      <c r="AD159" s="178" t="s">
        <v>125</v>
      </c>
      <c r="AE159" s="178"/>
      <c r="AF159" s="178"/>
      <c r="AG159" s="178"/>
      <c r="AH159" s="178"/>
      <c r="AI159" s="178"/>
      <c r="AJ159" s="178"/>
      <c r="AK159" s="178"/>
      <c r="AL159" s="178"/>
      <c r="AM159" s="178"/>
      <c r="AN159" s="178"/>
      <c r="AO159" s="178"/>
      <c r="AP159" s="178"/>
      <c r="AQ159" s="178"/>
      <c r="AR159" s="178"/>
      <c r="AS159" s="178"/>
      <c r="AT159" s="178"/>
      <c r="AU159" s="178"/>
      <c r="AV159" s="178"/>
      <c r="AW159" s="178"/>
      <c r="AX159" s="178"/>
      <c r="AY159" s="178"/>
      <c r="AZ159" s="178"/>
      <c r="BA159" s="187" t="s">
        <v>155</v>
      </c>
      <c r="BB159" s="52"/>
      <c r="BC159" s="52"/>
      <c r="BD159" s="52"/>
      <c r="BE159" s="52"/>
      <c r="BF159" s="52"/>
      <c r="BG159" s="52"/>
      <c r="BH159" s="52"/>
      <c r="BI159" s="52"/>
      <c r="BJ159" s="52"/>
      <c r="BK159" s="52"/>
      <c r="BL159" s="52"/>
      <c r="BM159" s="52"/>
    </row>
    <row r="160" spans="1:65" customFormat="1" x14ac:dyDescent="0.25">
      <c r="A160" s="258" t="s">
        <v>297</v>
      </c>
      <c r="B160" s="259" t="s">
        <v>298</v>
      </c>
      <c r="C160" s="259" t="s">
        <v>505</v>
      </c>
      <c r="D160" s="444">
        <v>3.5000000000000001E-3</v>
      </c>
      <c r="E160" s="260" t="s">
        <v>125</v>
      </c>
      <c r="F160" s="260" t="s">
        <v>125</v>
      </c>
      <c r="G160" s="260"/>
      <c r="H160" s="260" t="s">
        <v>125</v>
      </c>
      <c r="I160" s="260"/>
      <c r="J160" s="260" t="s">
        <v>125</v>
      </c>
      <c r="K160" s="179"/>
      <c r="L160" s="179"/>
      <c r="M160" s="179"/>
      <c r="N160" s="179"/>
      <c r="O160" s="179"/>
      <c r="P160" s="179"/>
      <c r="Q160" s="179"/>
      <c r="R160" s="179"/>
      <c r="S160" s="179" t="s">
        <v>125</v>
      </c>
      <c r="T160" s="179" t="s">
        <v>125</v>
      </c>
      <c r="U160" s="179" t="s">
        <v>125</v>
      </c>
      <c r="V160" s="179" t="s">
        <v>125</v>
      </c>
      <c r="W160" s="179" t="s">
        <v>125</v>
      </c>
      <c r="X160" s="179" t="s">
        <v>125</v>
      </c>
      <c r="Y160" s="179" t="s">
        <v>125</v>
      </c>
      <c r="Z160" s="179"/>
      <c r="AA160" s="179"/>
      <c r="AB160" s="179"/>
      <c r="AC160" s="179" t="s">
        <v>125</v>
      </c>
      <c r="AD160" s="179" t="s">
        <v>125</v>
      </c>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261" t="s">
        <v>155</v>
      </c>
      <c r="BB160" s="52"/>
      <c r="BC160" s="52"/>
      <c r="BD160" s="52"/>
      <c r="BE160" s="52"/>
      <c r="BF160" s="52"/>
      <c r="BG160" s="52"/>
      <c r="BH160" s="52"/>
      <c r="BI160" s="52"/>
      <c r="BJ160" s="52"/>
      <c r="BK160" s="52"/>
      <c r="BL160" s="52"/>
      <c r="BM160" s="52"/>
    </row>
    <row r="161" spans="1:65" customFormat="1" x14ac:dyDescent="0.25">
      <c r="A161" s="185" t="s">
        <v>301</v>
      </c>
      <c r="B161" s="224" t="s">
        <v>302</v>
      </c>
      <c r="C161" s="224" t="s">
        <v>505</v>
      </c>
      <c r="D161" s="356">
        <v>3.5000000000000001E-3</v>
      </c>
      <c r="E161" s="223" t="s">
        <v>125</v>
      </c>
      <c r="F161" s="223" t="s">
        <v>125</v>
      </c>
      <c r="G161" s="223"/>
      <c r="H161" s="223" t="s">
        <v>125</v>
      </c>
      <c r="I161" s="223"/>
      <c r="J161" s="223" t="s">
        <v>125</v>
      </c>
      <c r="K161" s="178"/>
      <c r="L161" s="178"/>
      <c r="M161" s="178"/>
      <c r="N161" s="178"/>
      <c r="O161" s="178"/>
      <c r="P161" s="178"/>
      <c r="Q161" s="178"/>
      <c r="R161" s="178"/>
      <c r="S161" s="178" t="s">
        <v>125</v>
      </c>
      <c r="T161" s="178" t="s">
        <v>125</v>
      </c>
      <c r="U161" s="178" t="s">
        <v>125</v>
      </c>
      <c r="V161" s="178" t="s">
        <v>125</v>
      </c>
      <c r="W161" s="178" t="s">
        <v>125</v>
      </c>
      <c r="X161" s="178" t="s">
        <v>125</v>
      </c>
      <c r="Y161" s="178" t="s">
        <v>125</v>
      </c>
      <c r="Z161" s="178"/>
      <c r="AA161" s="178"/>
      <c r="AB161" s="178"/>
      <c r="AC161" s="178" t="s">
        <v>125</v>
      </c>
      <c r="AD161" s="178" t="s">
        <v>125</v>
      </c>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87" t="s">
        <v>155</v>
      </c>
      <c r="BB161" s="52"/>
      <c r="BC161" s="52"/>
      <c r="BD161" s="52"/>
      <c r="BE161" s="52"/>
      <c r="BF161" s="52"/>
      <c r="BG161" s="52"/>
      <c r="BH161" s="52"/>
      <c r="BI161" s="52"/>
      <c r="BJ161" s="52"/>
      <c r="BK161" s="52"/>
      <c r="BL161" s="52"/>
      <c r="BM161" s="52"/>
    </row>
    <row r="162" spans="1:65" customFormat="1" x14ac:dyDescent="0.25">
      <c r="A162" s="258" t="s">
        <v>303</v>
      </c>
      <c r="B162" s="259" t="s">
        <v>304</v>
      </c>
      <c r="C162" s="259" t="s">
        <v>505</v>
      </c>
      <c r="D162" s="444">
        <v>3.5000000000000001E-3</v>
      </c>
      <c r="E162" s="260" t="s">
        <v>125</v>
      </c>
      <c r="F162" s="260" t="s">
        <v>125</v>
      </c>
      <c r="G162" s="260"/>
      <c r="H162" s="260" t="s">
        <v>125</v>
      </c>
      <c r="I162" s="260"/>
      <c r="J162" s="260" t="s">
        <v>125</v>
      </c>
      <c r="K162" s="179"/>
      <c r="L162" s="179"/>
      <c r="M162" s="179"/>
      <c r="N162" s="179"/>
      <c r="O162" s="179"/>
      <c r="P162" s="179"/>
      <c r="Q162" s="179"/>
      <c r="R162" s="179"/>
      <c r="S162" s="179" t="s">
        <v>125</v>
      </c>
      <c r="T162" s="179" t="s">
        <v>125</v>
      </c>
      <c r="U162" s="179" t="s">
        <v>125</v>
      </c>
      <c r="V162" s="179" t="s">
        <v>125</v>
      </c>
      <c r="W162" s="179" t="s">
        <v>125</v>
      </c>
      <c r="X162" s="179" t="s">
        <v>125</v>
      </c>
      <c r="Y162" s="179" t="s">
        <v>125</v>
      </c>
      <c r="Z162" s="179"/>
      <c r="AA162" s="179"/>
      <c r="AB162" s="179"/>
      <c r="AC162" s="179" t="s">
        <v>125</v>
      </c>
      <c r="AD162" s="179" t="s">
        <v>125</v>
      </c>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261" t="s">
        <v>155</v>
      </c>
      <c r="BB162" s="52"/>
      <c r="BC162" s="52"/>
      <c r="BD162" s="52"/>
      <c r="BE162" s="52"/>
      <c r="BF162" s="52"/>
      <c r="BG162" s="52"/>
      <c r="BH162" s="52"/>
      <c r="BI162" s="52"/>
      <c r="BJ162" s="52"/>
      <c r="BK162" s="52"/>
      <c r="BL162" s="52"/>
      <c r="BM162" s="52"/>
    </row>
    <row r="163" spans="1:65" customFormat="1" x14ac:dyDescent="0.25">
      <c r="A163" s="185" t="s">
        <v>305</v>
      </c>
      <c r="B163" s="224" t="s">
        <v>306</v>
      </c>
      <c r="C163" s="224" t="s">
        <v>505</v>
      </c>
      <c r="D163" s="356">
        <v>3.5000000000000001E-3</v>
      </c>
      <c r="E163" s="223" t="s">
        <v>125</v>
      </c>
      <c r="F163" s="223" t="s">
        <v>125</v>
      </c>
      <c r="G163" s="223"/>
      <c r="H163" s="223" t="s">
        <v>125</v>
      </c>
      <c r="I163" s="223"/>
      <c r="J163" s="223" t="s">
        <v>125</v>
      </c>
      <c r="K163" s="178"/>
      <c r="L163" s="178"/>
      <c r="M163" s="178"/>
      <c r="N163" s="178"/>
      <c r="O163" s="178"/>
      <c r="P163" s="178"/>
      <c r="Q163" s="178"/>
      <c r="R163" s="178"/>
      <c r="S163" s="178" t="s">
        <v>125</v>
      </c>
      <c r="T163" s="178" t="s">
        <v>125</v>
      </c>
      <c r="U163" s="178" t="s">
        <v>125</v>
      </c>
      <c r="V163" s="178" t="s">
        <v>125</v>
      </c>
      <c r="W163" s="178" t="s">
        <v>125</v>
      </c>
      <c r="X163" s="178" t="s">
        <v>125</v>
      </c>
      <c r="Y163" s="178" t="s">
        <v>125</v>
      </c>
      <c r="Z163" s="178"/>
      <c r="AA163" s="178"/>
      <c r="AB163" s="178"/>
      <c r="AC163" s="178" t="s">
        <v>125</v>
      </c>
      <c r="AD163" s="178" t="s">
        <v>125</v>
      </c>
      <c r="AE163" s="178"/>
      <c r="AF163" s="178"/>
      <c r="AG163" s="178"/>
      <c r="AH163" s="178"/>
      <c r="AI163" s="178"/>
      <c r="AJ163" s="178"/>
      <c r="AK163" s="178"/>
      <c r="AL163" s="178"/>
      <c r="AM163" s="178"/>
      <c r="AN163" s="178"/>
      <c r="AO163" s="178"/>
      <c r="AP163" s="178"/>
      <c r="AQ163" s="178"/>
      <c r="AR163" s="178"/>
      <c r="AS163" s="178"/>
      <c r="AT163" s="178"/>
      <c r="AU163" s="178"/>
      <c r="AV163" s="178"/>
      <c r="AW163" s="178"/>
      <c r="AX163" s="178"/>
      <c r="AY163" s="178"/>
      <c r="AZ163" s="178"/>
      <c r="BA163" s="187" t="s">
        <v>155</v>
      </c>
      <c r="BB163" s="52"/>
      <c r="BC163" s="52"/>
      <c r="BD163" s="52"/>
      <c r="BE163" s="52"/>
      <c r="BF163" s="52"/>
      <c r="BG163" s="52"/>
      <c r="BH163" s="52"/>
      <c r="BI163" s="52"/>
      <c r="BJ163" s="52"/>
      <c r="BK163" s="52"/>
      <c r="BL163" s="52"/>
      <c r="BM163" s="52"/>
    </row>
    <row r="164" spans="1:65" customFormat="1" x14ac:dyDescent="0.25">
      <c r="A164" s="258" t="s">
        <v>307</v>
      </c>
      <c r="B164" s="259" t="s">
        <v>308</v>
      </c>
      <c r="C164" s="259" t="s">
        <v>505</v>
      </c>
      <c r="D164" s="333">
        <v>3.0000000000000001E-3</v>
      </c>
      <c r="E164" s="443">
        <v>3.0000000000000001E-3</v>
      </c>
      <c r="F164" s="443">
        <v>3.0000000000000001E-3</v>
      </c>
      <c r="G164" s="260"/>
      <c r="H164" s="443">
        <v>3.0000000000000001E-3</v>
      </c>
      <c r="I164" s="443"/>
      <c r="J164" s="443">
        <v>3.0000000000000001E-3</v>
      </c>
      <c r="K164" s="179"/>
      <c r="L164" s="179"/>
      <c r="M164" s="179"/>
      <c r="N164" s="179"/>
      <c r="O164" s="179"/>
      <c r="P164" s="179"/>
      <c r="Q164" s="179"/>
      <c r="R164" s="179"/>
      <c r="S164" s="179" t="s">
        <v>125</v>
      </c>
      <c r="T164" s="179" t="s">
        <v>125</v>
      </c>
      <c r="U164" s="179" t="s">
        <v>125</v>
      </c>
      <c r="V164" s="179" t="s">
        <v>125</v>
      </c>
      <c r="W164" s="179"/>
      <c r="X164" s="179"/>
      <c r="Y164" s="179"/>
      <c r="Z164" s="179"/>
      <c r="AA164" s="179"/>
      <c r="AB164" s="179"/>
      <c r="AC164" s="179" t="s">
        <v>125</v>
      </c>
      <c r="AD164" s="179" t="s">
        <v>125</v>
      </c>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261" t="s">
        <v>86</v>
      </c>
      <c r="BB164" s="52"/>
      <c r="BC164" s="52"/>
      <c r="BD164" s="52"/>
      <c r="BE164" s="52"/>
      <c r="BF164" s="52"/>
      <c r="BG164" s="52"/>
      <c r="BH164" s="52"/>
      <c r="BI164" s="52"/>
      <c r="BJ164" s="52"/>
      <c r="BK164" s="52"/>
      <c r="BL164" s="52"/>
      <c r="BM164" s="52"/>
    </row>
    <row r="165" spans="1:65" customFormat="1" x14ac:dyDescent="0.25">
      <c r="A165" s="185" t="s">
        <v>309</v>
      </c>
      <c r="B165" s="224" t="s">
        <v>310</v>
      </c>
      <c r="C165" s="224" t="s">
        <v>505</v>
      </c>
      <c r="D165" s="356">
        <v>3.5000000000000001E-3</v>
      </c>
      <c r="E165" s="223" t="s">
        <v>125</v>
      </c>
      <c r="F165" s="223" t="s">
        <v>125</v>
      </c>
      <c r="G165" s="223"/>
      <c r="H165" s="223"/>
      <c r="I165" s="223"/>
      <c r="J165" s="223"/>
      <c r="K165" s="178"/>
      <c r="L165" s="178"/>
      <c r="M165" s="178"/>
      <c r="N165" s="178"/>
      <c r="O165" s="178"/>
      <c r="P165" s="178"/>
      <c r="Q165" s="178"/>
      <c r="R165" s="178"/>
      <c r="S165" s="178" t="s">
        <v>125</v>
      </c>
      <c r="T165" s="178" t="s">
        <v>125</v>
      </c>
      <c r="U165" s="178" t="s">
        <v>125</v>
      </c>
      <c r="V165" s="178" t="s">
        <v>125</v>
      </c>
      <c r="W165" s="178"/>
      <c r="X165" s="178"/>
      <c r="Y165" s="178"/>
      <c r="Z165" s="178"/>
      <c r="AA165" s="178"/>
      <c r="AB165" s="178"/>
      <c r="AC165" s="178" t="s">
        <v>125</v>
      </c>
      <c r="AD165" s="178" t="s">
        <v>125</v>
      </c>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87" t="s">
        <v>155</v>
      </c>
      <c r="BB165" s="52"/>
      <c r="BC165" s="52"/>
      <c r="BD165" s="52"/>
      <c r="BE165" s="52"/>
      <c r="BF165" s="52"/>
      <c r="BG165" s="52"/>
      <c r="BH165" s="52"/>
      <c r="BI165" s="52"/>
      <c r="BJ165" s="52"/>
      <c r="BK165" s="52"/>
      <c r="BL165" s="52"/>
      <c r="BM165" s="52"/>
    </row>
    <row r="166" spans="1:65" customFormat="1" x14ac:dyDescent="0.25">
      <c r="A166" s="258" t="s">
        <v>311</v>
      </c>
      <c r="B166" s="259" t="s">
        <v>312</v>
      </c>
      <c r="C166" s="259" t="s">
        <v>505</v>
      </c>
      <c r="D166" s="333">
        <v>3.0000000000000001E-3</v>
      </c>
      <c r="E166" s="260" t="s">
        <v>125</v>
      </c>
      <c r="F166" s="260" t="s">
        <v>125</v>
      </c>
      <c r="G166" s="260"/>
      <c r="H166" s="260"/>
      <c r="I166" s="260"/>
      <c r="J166" s="260"/>
      <c r="K166" s="179"/>
      <c r="L166" s="179"/>
      <c r="M166" s="179"/>
      <c r="N166" s="179"/>
      <c r="O166" s="179"/>
      <c r="P166" s="179"/>
      <c r="Q166" s="179"/>
      <c r="R166" s="179"/>
      <c r="S166" s="179" t="s">
        <v>125</v>
      </c>
      <c r="T166" s="179" t="s">
        <v>125</v>
      </c>
      <c r="U166" s="179" t="s">
        <v>125</v>
      </c>
      <c r="V166" s="179" t="s">
        <v>125</v>
      </c>
      <c r="W166" s="179"/>
      <c r="X166" s="179"/>
      <c r="Y166" s="179"/>
      <c r="Z166" s="179"/>
      <c r="AA166" s="179"/>
      <c r="AB166" s="179"/>
      <c r="AC166" s="179" t="s">
        <v>125</v>
      </c>
      <c r="AD166" s="179" t="s">
        <v>125</v>
      </c>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261" t="s">
        <v>86</v>
      </c>
      <c r="BB166" s="52"/>
      <c r="BC166" s="52"/>
      <c r="BD166" s="52"/>
      <c r="BE166" s="52"/>
      <c r="BF166" s="52"/>
      <c r="BG166" s="52"/>
      <c r="BH166" s="52"/>
      <c r="BI166" s="52"/>
      <c r="BJ166" s="52"/>
      <c r="BK166" s="52"/>
      <c r="BL166" s="52"/>
      <c r="BM166" s="52"/>
    </row>
    <row r="167" spans="1:65" customFormat="1" x14ac:dyDescent="0.25">
      <c r="A167" s="185" t="s">
        <v>313</v>
      </c>
      <c r="B167" s="224" t="s">
        <v>314</v>
      </c>
      <c r="C167" s="224" t="s">
        <v>505</v>
      </c>
      <c r="D167" s="334">
        <v>3.0000000000000001E-3</v>
      </c>
      <c r="E167" s="223" t="s">
        <v>125</v>
      </c>
      <c r="F167" s="223" t="s">
        <v>125</v>
      </c>
      <c r="G167" s="223"/>
      <c r="H167" s="223"/>
      <c r="I167" s="223"/>
      <c r="J167" s="223"/>
      <c r="K167" s="178"/>
      <c r="L167" s="178"/>
      <c r="M167" s="178"/>
      <c r="N167" s="178"/>
      <c r="O167" s="178"/>
      <c r="P167" s="178"/>
      <c r="Q167" s="178"/>
      <c r="R167" s="178"/>
      <c r="S167" s="178" t="s">
        <v>125</v>
      </c>
      <c r="T167" s="178" t="s">
        <v>125</v>
      </c>
      <c r="U167" s="178" t="s">
        <v>125</v>
      </c>
      <c r="V167" s="178" t="s">
        <v>125</v>
      </c>
      <c r="W167" s="178"/>
      <c r="X167" s="178"/>
      <c r="Y167" s="178"/>
      <c r="Z167" s="178"/>
      <c r="AA167" s="178"/>
      <c r="AB167" s="178"/>
      <c r="AC167" s="178" t="s">
        <v>125</v>
      </c>
      <c r="AD167" s="178" t="s">
        <v>125</v>
      </c>
      <c r="AE167" s="178"/>
      <c r="AF167" s="178"/>
      <c r="AG167" s="178"/>
      <c r="AH167" s="178"/>
      <c r="AI167" s="178"/>
      <c r="AJ167" s="178"/>
      <c r="AK167" s="178"/>
      <c r="AL167" s="178"/>
      <c r="AM167" s="178"/>
      <c r="AN167" s="178"/>
      <c r="AO167" s="178"/>
      <c r="AP167" s="178"/>
      <c r="AQ167" s="178"/>
      <c r="AR167" s="178"/>
      <c r="AS167" s="178"/>
      <c r="AT167" s="178"/>
      <c r="AU167" s="178"/>
      <c r="AV167" s="178"/>
      <c r="AW167" s="178"/>
      <c r="AX167" s="178"/>
      <c r="AY167" s="178"/>
      <c r="AZ167" s="178"/>
      <c r="BA167" s="187" t="s">
        <v>86</v>
      </c>
      <c r="BB167" s="52"/>
      <c r="BC167" s="52"/>
      <c r="BD167" s="52"/>
      <c r="BE167" s="52"/>
      <c r="BF167" s="52"/>
      <c r="BG167" s="52"/>
      <c r="BH167" s="52"/>
      <c r="BI167" s="52"/>
      <c r="BJ167" s="52"/>
      <c r="BK167" s="52"/>
      <c r="BL167" s="52"/>
      <c r="BM167" s="52"/>
    </row>
    <row r="168" spans="1:65" customFormat="1" x14ac:dyDescent="0.25">
      <c r="A168" s="258" t="s">
        <v>315</v>
      </c>
      <c r="B168" s="259" t="s">
        <v>316</v>
      </c>
      <c r="C168" s="259" t="s">
        <v>505</v>
      </c>
      <c r="D168" s="333">
        <v>3.0000000000000001E-3</v>
      </c>
      <c r="E168" s="260" t="s">
        <v>125</v>
      </c>
      <c r="F168" s="260" t="s">
        <v>125</v>
      </c>
      <c r="G168" s="260"/>
      <c r="H168" s="260"/>
      <c r="I168" s="260"/>
      <c r="J168" s="260"/>
      <c r="K168" s="179"/>
      <c r="L168" s="179"/>
      <c r="M168" s="179"/>
      <c r="N168" s="179"/>
      <c r="O168" s="179"/>
      <c r="P168" s="179"/>
      <c r="Q168" s="179"/>
      <c r="R168" s="179"/>
      <c r="S168" s="179" t="s">
        <v>125</v>
      </c>
      <c r="T168" s="179" t="s">
        <v>125</v>
      </c>
      <c r="U168" s="179" t="s">
        <v>125</v>
      </c>
      <c r="V168" s="179" t="s">
        <v>125</v>
      </c>
      <c r="W168" s="179"/>
      <c r="X168" s="179"/>
      <c r="Y168" s="179"/>
      <c r="Z168" s="179"/>
      <c r="AA168" s="179"/>
      <c r="AB168" s="179"/>
      <c r="AC168" s="179" t="s">
        <v>125</v>
      </c>
      <c r="AD168" s="179" t="s">
        <v>125</v>
      </c>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261" t="s">
        <v>86</v>
      </c>
      <c r="BB168" s="52"/>
      <c r="BC168" s="52"/>
      <c r="BD168" s="52"/>
      <c r="BE168" s="52"/>
      <c r="BF168" s="52"/>
      <c r="BG168" s="52"/>
      <c r="BH168" s="52"/>
      <c r="BI168" s="52"/>
      <c r="BJ168" s="52"/>
      <c r="BK168" s="52"/>
      <c r="BL168" s="52"/>
      <c r="BM168" s="52"/>
    </row>
    <row r="169" spans="1:65" customFormat="1" x14ac:dyDescent="0.25">
      <c r="A169" s="185" t="s">
        <v>317</v>
      </c>
      <c r="B169" s="224" t="s">
        <v>318</v>
      </c>
      <c r="C169" s="224" t="s">
        <v>505</v>
      </c>
      <c r="D169" s="356">
        <v>3.5000000000000001E-3</v>
      </c>
      <c r="E169" s="223" t="s">
        <v>125</v>
      </c>
      <c r="F169" s="223"/>
      <c r="G169" s="223"/>
      <c r="H169" s="223"/>
      <c r="I169" s="223"/>
      <c r="J169" s="223"/>
      <c r="K169" s="178"/>
      <c r="L169" s="178"/>
      <c r="M169" s="178"/>
      <c r="N169" s="178"/>
      <c r="O169" s="178"/>
      <c r="P169" s="178"/>
      <c r="Q169" s="178"/>
      <c r="R169" s="178"/>
      <c r="S169" s="178" t="s">
        <v>125</v>
      </c>
      <c r="T169" s="178" t="s">
        <v>125</v>
      </c>
      <c r="U169" s="178" t="s">
        <v>125</v>
      </c>
      <c r="V169" s="178" t="s">
        <v>125</v>
      </c>
      <c r="W169" s="178"/>
      <c r="X169" s="178"/>
      <c r="Y169" s="178"/>
      <c r="Z169" s="178"/>
      <c r="AA169" s="178"/>
      <c r="AB169" s="178"/>
      <c r="AC169" s="178" t="s">
        <v>125</v>
      </c>
      <c r="AD169" s="178" t="s">
        <v>125</v>
      </c>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87" t="s">
        <v>155</v>
      </c>
      <c r="BB169" s="52"/>
      <c r="BC169" s="52"/>
      <c r="BD169" s="52"/>
      <c r="BE169" s="52"/>
      <c r="BF169" s="52"/>
      <c r="BG169" s="52"/>
      <c r="BH169" s="52"/>
      <c r="BI169" s="52"/>
      <c r="BJ169" s="52"/>
      <c r="BK169" s="52"/>
      <c r="BL169" s="52"/>
      <c r="BM169" s="52"/>
    </row>
    <row r="170" spans="1:65" customFormat="1" x14ac:dyDescent="0.25">
      <c r="A170" s="258" t="s">
        <v>319</v>
      </c>
      <c r="B170" s="259" t="s">
        <v>320</v>
      </c>
      <c r="C170" s="259" t="s">
        <v>505</v>
      </c>
      <c r="D170" s="333">
        <v>3.5000000000000001E-3</v>
      </c>
      <c r="E170" s="260">
        <v>3.0000000000000001E-3</v>
      </c>
      <c r="F170" s="260">
        <v>3.0000000000000001E-3</v>
      </c>
      <c r="G170" s="260"/>
      <c r="H170" s="260">
        <v>3.0000000000000001E-3</v>
      </c>
      <c r="I170" s="260"/>
      <c r="J170" s="260">
        <v>3.0000000000000001E-3</v>
      </c>
      <c r="K170" s="179"/>
      <c r="L170" s="179"/>
      <c r="M170" s="179"/>
      <c r="N170" s="179"/>
      <c r="O170" s="179"/>
      <c r="P170" s="179"/>
      <c r="Q170" s="179"/>
      <c r="R170" s="179"/>
      <c r="S170" s="179" t="s">
        <v>125</v>
      </c>
      <c r="T170" s="179" t="s">
        <v>125</v>
      </c>
      <c r="U170" s="179" t="s">
        <v>125</v>
      </c>
      <c r="V170" s="179" t="s">
        <v>125</v>
      </c>
      <c r="W170" s="179"/>
      <c r="X170" s="179"/>
      <c r="Y170" s="179"/>
      <c r="Z170" s="179"/>
      <c r="AA170" s="179"/>
      <c r="AB170" s="179"/>
      <c r="AC170" s="179" t="s">
        <v>125</v>
      </c>
      <c r="AD170" s="179" t="s">
        <v>125</v>
      </c>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261" t="s">
        <v>86</v>
      </c>
      <c r="BB170" s="52"/>
      <c r="BC170" s="52"/>
      <c r="BD170" s="52"/>
      <c r="BE170" s="52"/>
      <c r="BF170" s="52"/>
      <c r="BG170" s="52"/>
      <c r="BH170" s="52"/>
      <c r="BI170" s="52"/>
      <c r="BJ170" s="52"/>
      <c r="BK170" s="52"/>
      <c r="BL170" s="52"/>
      <c r="BM170" s="52"/>
    </row>
    <row r="171" spans="1:65" customFormat="1" x14ac:dyDescent="0.25">
      <c r="A171" s="185" t="s">
        <v>321</v>
      </c>
      <c r="B171" s="224" t="s">
        <v>322</v>
      </c>
      <c r="C171" s="224" t="s">
        <v>505</v>
      </c>
      <c r="D171" s="356">
        <v>3.5000000000000001E-3</v>
      </c>
      <c r="E171" s="223" t="s">
        <v>125</v>
      </c>
      <c r="F171" s="223" t="s">
        <v>125</v>
      </c>
      <c r="G171" s="223"/>
      <c r="H171" s="223"/>
      <c r="I171" s="223"/>
      <c r="J171" s="223"/>
      <c r="K171" s="178"/>
      <c r="L171" s="178"/>
      <c r="M171" s="178"/>
      <c r="N171" s="178"/>
      <c r="O171" s="178"/>
      <c r="P171" s="178"/>
      <c r="Q171" s="178"/>
      <c r="R171" s="178"/>
      <c r="S171" s="178" t="s">
        <v>125</v>
      </c>
      <c r="T171" s="178" t="s">
        <v>125</v>
      </c>
      <c r="U171" s="178" t="s">
        <v>125</v>
      </c>
      <c r="V171" s="178" t="s">
        <v>125</v>
      </c>
      <c r="W171" s="178"/>
      <c r="X171" s="178"/>
      <c r="Y171" s="178"/>
      <c r="Z171" s="178"/>
      <c r="AA171" s="178"/>
      <c r="AB171" s="178"/>
      <c r="AC171" s="178" t="s">
        <v>125</v>
      </c>
      <c r="AD171" s="178" t="s">
        <v>125</v>
      </c>
      <c r="AE171" s="178"/>
      <c r="AF171" s="178"/>
      <c r="AG171" s="178"/>
      <c r="AH171" s="178"/>
      <c r="AI171" s="178"/>
      <c r="AJ171" s="178"/>
      <c r="AK171" s="178"/>
      <c r="AL171" s="178"/>
      <c r="AM171" s="178"/>
      <c r="AN171" s="178"/>
      <c r="AO171" s="178"/>
      <c r="AP171" s="178"/>
      <c r="AQ171" s="178"/>
      <c r="AR171" s="178"/>
      <c r="AS171" s="178"/>
      <c r="AT171" s="178"/>
      <c r="AU171" s="178"/>
      <c r="AV171" s="178"/>
      <c r="AW171" s="178"/>
      <c r="AX171" s="178"/>
      <c r="AY171" s="178"/>
      <c r="AZ171" s="178"/>
      <c r="BA171" s="187" t="s">
        <v>155</v>
      </c>
      <c r="BB171" s="52"/>
      <c r="BC171" s="52"/>
      <c r="BD171" s="52"/>
      <c r="BE171" s="52"/>
      <c r="BF171" s="52"/>
      <c r="BG171" s="52"/>
      <c r="BH171" s="52"/>
      <c r="BI171" s="52"/>
      <c r="BJ171" s="52"/>
      <c r="BK171" s="52"/>
      <c r="BL171" s="52"/>
      <c r="BM171" s="52"/>
    </row>
    <row r="172" spans="1:65" customFormat="1" x14ac:dyDescent="0.25">
      <c r="A172" s="258" t="s">
        <v>323</v>
      </c>
      <c r="B172" s="259" t="s">
        <v>324</v>
      </c>
      <c r="C172" s="259" t="s">
        <v>505</v>
      </c>
      <c r="D172" s="333">
        <v>3.5000000000000001E-3</v>
      </c>
      <c r="E172" s="260">
        <v>3.0000000000000001E-3</v>
      </c>
      <c r="F172" s="260">
        <v>3.0000000000000001E-3</v>
      </c>
      <c r="G172" s="260"/>
      <c r="H172" s="260">
        <v>3.0000000000000001E-3</v>
      </c>
      <c r="I172" s="260"/>
      <c r="J172" s="260">
        <v>3.0000000000000001E-3</v>
      </c>
      <c r="K172" s="179"/>
      <c r="L172" s="179"/>
      <c r="M172" s="179"/>
      <c r="N172" s="179"/>
      <c r="O172" s="179"/>
      <c r="P172" s="179"/>
      <c r="Q172" s="179"/>
      <c r="R172" s="179"/>
      <c r="S172" s="179" t="s">
        <v>125</v>
      </c>
      <c r="T172" s="179" t="s">
        <v>125</v>
      </c>
      <c r="U172" s="179" t="s">
        <v>125</v>
      </c>
      <c r="V172" s="179" t="s">
        <v>125</v>
      </c>
      <c r="W172" s="179"/>
      <c r="X172" s="179"/>
      <c r="Y172" s="179"/>
      <c r="Z172" s="179"/>
      <c r="AA172" s="179"/>
      <c r="AB172" s="179"/>
      <c r="AC172" s="179" t="s">
        <v>125</v>
      </c>
      <c r="AD172" s="179" t="s">
        <v>125</v>
      </c>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261" t="s">
        <v>86</v>
      </c>
      <c r="BB172" s="52"/>
      <c r="BC172" s="52"/>
      <c r="BD172" s="52"/>
      <c r="BE172" s="52"/>
      <c r="BF172" s="52"/>
      <c r="BG172" s="52"/>
      <c r="BH172" s="52"/>
      <c r="BI172" s="52"/>
      <c r="BJ172" s="52"/>
      <c r="BK172" s="52"/>
      <c r="BL172" s="52"/>
      <c r="BM172" s="52"/>
    </row>
    <row r="173" spans="1:65" customFormat="1" x14ac:dyDescent="0.25">
      <c r="A173" s="185" t="s">
        <v>325</v>
      </c>
      <c r="B173" s="224" t="s">
        <v>326</v>
      </c>
      <c r="C173" s="224" t="s">
        <v>505</v>
      </c>
      <c r="D173" s="356">
        <v>3.5000000000000001E-3</v>
      </c>
      <c r="E173" s="223" t="s">
        <v>125</v>
      </c>
      <c r="F173" s="223" t="s">
        <v>125</v>
      </c>
      <c r="G173" s="223"/>
      <c r="H173" s="223"/>
      <c r="I173" s="223"/>
      <c r="J173" s="223"/>
      <c r="K173" s="178"/>
      <c r="L173" s="178"/>
      <c r="M173" s="178"/>
      <c r="N173" s="178"/>
      <c r="O173" s="178"/>
      <c r="P173" s="178"/>
      <c r="Q173" s="178"/>
      <c r="R173" s="178"/>
      <c r="S173" s="178" t="s">
        <v>125</v>
      </c>
      <c r="T173" s="178" t="s">
        <v>125</v>
      </c>
      <c r="U173" s="178" t="s">
        <v>125</v>
      </c>
      <c r="V173" s="178" t="s">
        <v>125</v>
      </c>
      <c r="W173" s="178"/>
      <c r="X173" s="178"/>
      <c r="Y173" s="178"/>
      <c r="Z173" s="178"/>
      <c r="AA173" s="178"/>
      <c r="AB173" s="178"/>
      <c r="AC173" s="178" t="s">
        <v>125</v>
      </c>
      <c r="AD173" s="178" t="s">
        <v>125</v>
      </c>
      <c r="AE173" s="178"/>
      <c r="AF173" s="178"/>
      <c r="AG173" s="178"/>
      <c r="AH173" s="178"/>
      <c r="AI173" s="178"/>
      <c r="AJ173" s="178"/>
      <c r="AK173" s="178"/>
      <c r="AL173" s="178"/>
      <c r="AM173" s="178"/>
      <c r="AN173" s="178"/>
      <c r="AO173" s="178"/>
      <c r="AP173" s="178"/>
      <c r="AQ173" s="178"/>
      <c r="AR173" s="178"/>
      <c r="AS173" s="178"/>
      <c r="AT173" s="178"/>
      <c r="AU173" s="178"/>
      <c r="AV173" s="178"/>
      <c r="AW173" s="178"/>
      <c r="AX173" s="178"/>
      <c r="AY173" s="178"/>
      <c r="AZ173" s="178"/>
      <c r="BA173" s="187" t="s">
        <v>155</v>
      </c>
      <c r="BB173" s="52"/>
      <c r="BC173" s="52"/>
      <c r="BD173" s="52"/>
      <c r="BE173" s="52"/>
      <c r="BF173" s="52"/>
      <c r="BG173" s="52"/>
      <c r="BH173" s="52"/>
      <c r="BI173" s="52"/>
      <c r="BJ173" s="52"/>
      <c r="BK173" s="52"/>
      <c r="BL173" s="52"/>
      <c r="BM173" s="52"/>
    </row>
    <row r="174" spans="1:65" customFormat="1" x14ac:dyDescent="0.25">
      <c r="A174" s="88" t="s">
        <v>327</v>
      </c>
      <c r="B174" s="225" t="s">
        <v>328</v>
      </c>
      <c r="C174" s="10" t="s">
        <v>505</v>
      </c>
      <c r="D174" s="5">
        <v>1.5E-3</v>
      </c>
      <c r="E174" s="260"/>
      <c r="F174" s="260"/>
      <c r="G174" s="260"/>
      <c r="H174" s="260"/>
      <c r="I174" s="260"/>
      <c r="J174" s="260"/>
      <c r="K174" s="179"/>
      <c r="L174" s="179"/>
      <c r="M174" s="179"/>
      <c r="N174" s="179"/>
      <c r="O174" s="179"/>
      <c r="P174" s="179"/>
      <c r="Q174" s="179"/>
      <c r="R174" s="179"/>
      <c r="S174" s="179" t="s">
        <v>125</v>
      </c>
      <c r="T174" s="179" t="s">
        <v>125</v>
      </c>
      <c r="U174" s="179" t="s">
        <v>125</v>
      </c>
      <c r="V174" s="179" t="s">
        <v>125</v>
      </c>
      <c r="W174" s="179"/>
      <c r="X174" s="179"/>
      <c r="Y174" s="179"/>
      <c r="Z174" s="179"/>
      <c r="AA174" s="179"/>
      <c r="AB174" s="179"/>
      <c r="AC174" s="179" t="s">
        <v>125</v>
      </c>
      <c r="AD174" s="179" t="s">
        <v>125</v>
      </c>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261" t="s">
        <v>86</v>
      </c>
      <c r="BB174" s="52"/>
      <c r="BC174" s="52"/>
      <c r="BD174" s="52"/>
      <c r="BE174" s="52"/>
      <c r="BF174" s="52"/>
      <c r="BG174" s="52"/>
      <c r="BH174" s="52"/>
      <c r="BI174" s="52"/>
      <c r="BJ174" s="52"/>
      <c r="BK174" s="52"/>
      <c r="BL174" s="52"/>
      <c r="BM174" s="52"/>
    </row>
    <row r="175" spans="1:65" customFormat="1" x14ac:dyDescent="0.25">
      <c r="A175" s="162" t="s">
        <v>333</v>
      </c>
      <c r="B175" s="12" t="s">
        <v>334</v>
      </c>
      <c r="C175" s="224" t="s">
        <v>505</v>
      </c>
      <c r="D175" s="586">
        <v>3.0000000000000001E-3</v>
      </c>
      <c r="E175" s="223"/>
      <c r="F175" s="223"/>
      <c r="G175" s="223"/>
      <c r="H175" s="223"/>
      <c r="I175" s="223"/>
      <c r="J175" s="223"/>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78"/>
      <c r="AL175" s="178"/>
      <c r="AM175" s="178"/>
      <c r="AN175" s="178"/>
      <c r="AO175" s="178"/>
      <c r="AP175" s="178"/>
      <c r="AQ175" s="178"/>
      <c r="AR175" s="178"/>
      <c r="AS175" s="178"/>
      <c r="AT175" s="178"/>
      <c r="AU175" s="178"/>
      <c r="AV175" s="178"/>
      <c r="AW175" s="178"/>
      <c r="AX175" s="178"/>
      <c r="AY175" s="178"/>
      <c r="AZ175" s="178"/>
      <c r="BA175" s="187" t="s">
        <v>86</v>
      </c>
      <c r="BB175" s="52"/>
      <c r="BC175" s="52"/>
      <c r="BD175" s="52"/>
      <c r="BE175" s="52"/>
      <c r="BF175" s="52"/>
      <c r="BG175" s="52"/>
      <c r="BH175" s="52"/>
      <c r="BI175" s="52"/>
      <c r="BJ175" s="52"/>
      <c r="BK175" s="52"/>
      <c r="BL175" s="52"/>
      <c r="BM175" s="52"/>
    </row>
    <row r="176" spans="1:65" customFormat="1" x14ac:dyDescent="0.25">
      <c r="A176" s="88" t="s">
        <v>335</v>
      </c>
      <c r="B176" s="225" t="s">
        <v>336</v>
      </c>
      <c r="C176" s="10" t="s">
        <v>505</v>
      </c>
      <c r="D176" s="444">
        <v>3.0000000000000001E-3</v>
      </c>
      <c r="E176" s="260"/>
      <c r="F176" s="260"/>
      <c r="G176" s="260"/>
      <c r="H176" s="260"/>
      <c r="I176" s="260"/>
      <c r="J176" s="260"/>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261" t="s">
        <v>155</v>
      </c>
      <c r="BB176" s="52"/>
      <c r="BC176" s="52"/>
      <c r="BD176" s="52"/>
      <c r="BE176" s="52"/>
      <c r="BF176" s="52"/>
      <c r="BG176" s="52"/>
      <c r="BH176" s="52"/>
      <c r="BI176" s="52"/>
      <c r="BJ176" s="52"/>
      <c r="BK176" s="52"/>
      <c r="BL176" s="52"/>
      <c r="BM176" s="52"/>
    </row>
    <row r="177" spans="1:65" customFormat="1" x14ac:dyDescent="0.25">
      <c r="A177" s="183" t="s">
        <v>342</v>
      </c>
      <c r="B177" s="226"/>
      <c r="C177" s="226"/>
      <c r="D177" s="335"/>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0"/>
      <c r="AR177" s="170"/>
      <c r="AS177" s="170"/>
      <c r="AT177" s="170"/>
      <c r="AU177" s="170"/>
      <c r="AV177" s="170"/>
      <c r="AW177" s="170"/>
      <c r="AX177" s="170"/>
      <c r="AY177" s="170"/>
      <c r="AZ177" s="170"/>
      <c r="BA177" s="184"/>
      <c r="BB177" s="52"/>
      <c r="BC177" s="52"/>
      <c r="BD177" s="52"/>
      <c r="BE177" s="52"/>
      <c r="BF177" s="52"/>
      <c r="BG177" s="52"/>
      <c r="BH177" s="52"/>
      <c r="BI177" s="52"/>
      <c r="BJ177" s="52"/>
      <c r="BK177" s="52"/>
      <c r="BL177" s="52"/>
      <c r="BM177" s="52"/>
    </row>
    <row r="178" spans="1:65" customFormat="1" ht="15.75" thickBot="1" x14ac:dyDescent="0.3">
      <c r="A178" s="166" t="s">
        <v>343</v>
      </c>
      <c r="B178" s="227" t="s">
        <v>344</v>
      </c>
      <c r="C178" s="228" t="s">
        <v>505</v>
      </c>
      <c r="D178" s="36">
        <v>0</v>
      </c>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7" t="s">
        <v>86</v>
      </c>
      <c r="BB178" s="52"/>
      <c r="BC178" s="52"/>
      <c r="BD178" s="52"/>
      <c r="BE178" s="52"/>
      <c r="BF178" s="52"/>
      <c r="BG178" s="52"/>
      <c r="BH178" s="52"/>
      <c r="BI178" s="52"/>
      <c r="BJ178" s="52"/>
      <c r="BK178" s="52"/>
      <c r="BL178" s="52"/>
      <c r="BM178" s="52"/>
    </row>
    <row r="179" spans="1:65" x14ac:dyDescent="0.25">
      <c r="D179" s="331"/>
    </row>
  </sheetData>
  <mergeCells count="1">
    <mergeCell ref="A2:L2"/>
  </mergeCells>
  <conditionalFormatting sqref="A9:XFD37">
    <cfRule type="expression" dxfId="0" priority="1">
      <formula>MOD(ROW(),2)=0</formula>
    </cfRule>
  </conditionalFormatting>
  <pageMargins left="0.25" right="0.25" top="0.75" bottom="0.75" header="0.3" footer="0.3"/>
  <pageSetup paperSize="5" scale="29" fitToHeight="0" orientation="landscape" r:id="rId1"/>
  <ignoredErrors>
    <ignoredError sqref="U11 U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pageSetUpPr fitToPage="1"/>
  </sheetPr>
  <dimension ref="A1:AH166"/>
  <sheetViews>
    <sheetView zoomScale="90" zoomScaleNormal="90" workbookViewId="0">
      <pane xSplit="4" ySplit="6" topLeftCell="E7" activePane="bottomRight" state="frozen"/>
      <selection pane="topRight" activeCell="F38" sqref="F38"/>
      <selection pane="bottomLeft" activeCell="F38" sqref="F38"/>
      <selection pane="bottomRight" activeCell="E7" sqref="E7"/>
    </sheetView>
  </sheetViews>
  <sheetFormatPr defaultRowHeight="15" outlineLevelRow="1" x14ac:dyDescent="0.25"/>
  <cols>
    <col min="1" max="1" width="44" customWidth="1"/>
    <col min="2" max="2" width="8.85546875" style="287" customWidth="1"/>
    <col min="3" max="3" width="6.140625" style="287" customWidth="1"/>
    <col min="4" max="4" width="9.28515625" style="23" customWidth="1"/>
    <col min="5" max="8" width="8.140625" style="23" customWidth="1"/>
    <col min="9" max="13" width="9.5703125" style="23" customWidth="1"/>
    <col min="14" max="21" width="8.140625" style="23" customWidth="1"/>
    <col min="22" max="22" width="24.85546875" customWidth="1"/>
  </cols>
  <sheetData>
    <row r="1" spans="1:34" x14ac:dyDescent="0.25">
      <c r="A1" s="51" t="s">
        <v>557</v>
      </c>
      <c r="B1" s="114"/>
      <c r="C1" s="114"/>
      <c r="D1" s="52"/>
      <c r="E1" s="52"/>
      <c r="F1" s="52"/>
      <c r="G1" s="52"/>
      <c r="H1" s="52"/>
      <c r="I1" s="52"/>
      <c r="J1" s="52"/>
      <c r="K1" s="52"/>
      <c r="L1" s="52"/>
      <c r="M1" s="52"/>
      <c r="N1" s="52"/>
      <c r="O1" s="52"/>
      <c r="P1" s="52"/>
      <c r="Q1" s="52"/>
      <c r="R1" s="52"/>
      <c r="S1" s="52"/>
      <c r="T1" s="52"/>
      <c r="U1" s="52"/>
      <c r="W1" s="52"/>
      <c r="X1" s="52"/>
      <c r="Y1" s="52"/>
      <c r="Z1" s="52"/>
      <c r="AA1" s="52"/>
      <c r="AB1" s="52"/>
      <c r="AC1" s="52"/>
      <c r="AD1" s="52"/>
      <c r="AE1" s="52"/>
      <c r="AF1" s="52"/>
      <c r="AG1" s="52"/>
      <c r="AH1" s="52"/>
    </row>
    <row r="2" spans="1:34" ht="42.75" customHeight="1" x14ac:dyDescent="0.25">
      <c r="A2" s="603" t="s">
        <v>2</v>
      </c>
      <c r="B2" s="604"/>
      <c r="C2" s="604"/>
      <c r="D2" s="604"/>
      <c r="E2" s="599"/>
      <c r="F2" s="599"/>
      <c r="G2" s="599"/>
      <c r="H2" s="599"/>
      <c r="I2" s="599"/>
      <c r="J2" s="599"/>
      <c r="K2" s="599"/>
      <c r="L2" s="599"/>
      <c r="M2" s="599"/>
      <c r="N2" s="599"/>
      <c r="O2" s="599"/>
      <c r="P2" s="599"/>
      <c r="Q2" s="152"/>
      <c r="R2" s="152"/>
      <c r="S2" s="152"/>
      <c r="T2" s="152"/>
      <c r="U2" s="152"/>
      <c r="W2" s="52"/>
      <c r="X2" s="52"/>
      <c r="Y2" s="52"/>
      <c r="Z2" s="52"/>
      <c r="AA2" s="52"/>
      <c r="AB2" s="52"/>
      <c r="AC2" s="52"/>
      <c r="AD2" s="52"/>
      <c r="AE2" s="52"/>
      <c r="AF2" s="52"/>
      <c r="AG2" s="52"/>
      <c r="AH2" s="52"/>
    </row>
    <row r="3" spans="1:34" x14ac:dyDescent="0.25">
      <c r="A3" s="107">
        <f>'NYSE Tape A'!$A$3</f>
        <v>45748</v>
      </c>
      <c r="B3" s="114"/>
      <c r="C3" s="114"/>
      <c r="D3" s="52"/>
      <c r="E3" s="82"/>
      <c r="F3" s="52"/>
      <c r="G3" s="52"/>
      <c r="H3" s="52"/>
      <c r="I3" s="52"/>
      <c r="J3" s="52"/>
      <c r="K3" s="52"/>
      <c r="L3" s="52"/>
      <c r="M3" s="52"/>
      <c r="N3" s="52"/>
      <c r="O3" s="52"/>
      <c r="P3" s="52"/>
      <c r="Q3" s="52"/>
      <c r="R3" s="52"/>
      <c r="S3" s="52"/>
      <c r="T3" s="52"/>
      <c r="U3" s="52"/>
      <c r="V3" s="52"/>
      <c r="W3" s="52"/>
      <c r="X3" s="52"/>
      <c r="Y3" s="55"/>
      <c r="Z3" s="52"/>
      <c r="AA3" s="52"/>
      <c r="AB3" s="52"/>
      <c r="AC3" s="52"/>
      <c r="AD3" s="52"/>
      <c r="AE3" s="52"/>
      <c r="AF3" s="52"/>
      <c r="AG3" s="52"/>
      <c r="AH3" s="52"/>
    </row>
    <row r="4" spans="1:34" ht="15.75" thickBot="1" x14ac:dyDescent="0.3">
      <c r="A4" s="77" t="s">
        <v>3</v>
      </c>
      <c r="B4" s="114"/>
      <c r="C4" s="114"/>
      <c r="D4" s="82"/>
      <c r="E4" s="82"/>
      <c r="F4" s="82"/>
      <c r="G4" s="82"/>
      <c r="H4" s="82"/>
      <c r="I4" s="82"/>
      <c r="J4" s="82"/>
      <c r="K4" s="82"/>
      <c r="L4" s="82"/>
      <c r="M4" s="82"/>
      <c r="N4" s="82"/>
      <c r="O4" s="82"/>
      <c r="P4" s="82"/>
      <c r="Q4" s="82"/>
      <c r="R4" s="82"/>
      <c r="S4" s="82"/>
      <c r="T4" s="82"/>
      <c r="U4" s="82"/>
      <c r="V4" s="52"/>
      <c r="W4" s="52"/>
      <c r="X4" s="52"/>
      <c r="Y4" s="52"/>
      <c r="Z4" s="52"/>
      <c r="AA4" s="52"/>
      <c r="AB4" s="52"/>
      <c r="AC4" s="52"/>
      <c r="AD4" s="52"/>
      <c r="AE4" s="52"/>
      <c r="AF4" s="52"/>
      <c r="AG4" s="52"/>
      <c r="AH4" s="52"/>
    </row>
    <row r="5" spans="1:34" ht="51.75" customHeight="1" x14ac:dyDescent="0.25">
      <c r="A5" s="123" t="s">
        <v>67</v>
      </c>
      <c r="B5" s="58" t="s">
        <v>68</v>
      </c>
      <c r="C5" s="167" t="s">
        <v>69</v>
      </c>
      <c r="D5" s="58" t="s">
        <v>558</v>
      </c>
      <c r="E5" s="32" t="s">
        <v>475</v>
      </c>
      <c r="F5" s="29" t="s">
        <v>476</v>
      </c>
      <c r="G5" s="29" t="s">
        <v>559</v>
      </c>
      <c r="H5" s="29" t="s">
        <v>560</v>
      </c>
      <c r="I5" s="32" t="s">
        <v>561</v>
      </c>
      <c r="J5" s="29" t="s">
        <v>562</v>
      </c>
      <c r="K5" s="29" t="s">
        <v>563</v>
      </c>
      <c r="L5" s="29" t="s">
        <v>564</v>
      </c>
      <c r="M5" s="29" t="s">
        <v>565</v>
      </c>
      <c r="N5" s="32" t="s">
        <v>566</v>
      </c>
      <c r="O5" s="29" t="s">
        <v>567</v>
      </c>
      <c r="P5" s="29" t="s">
        <v>568</v>
      </c>
      <c r="Q5" s="153" t="s">
        <v>569</v>
      </c>
      <c r="R5" s="153" t="s">
        <v>570</v>
      </c>
      <c r="S5" s="153" t="s">
        <v>571</v>
      </c>
      <c r="T5" s="153" t="s">
        <v>572</v>
      </c>
      <c r="U5" s="153" t="s">
        <v>573</v>
      </c>
      <c r="V5" s="605" t="s">
        <v>66</v>
      </c>
      <c r="W5" s="52"/>
      <c r="X5" s="52"/>
      <c r="Y5" s="52"/>
      <c r="Z5" s="52"/>
      <c r="AA5" s="52"/>
      <c r="AB5" s="52"/>
      <c r="AC5" s="52"/>
      <c r="AD5" s="52"/>
      <c r="AE5" s="52"/>
      <c r="AF5" s="52"/>
      <c r="AG5" s="52"/>
      <c r="AH5" s="52"/>
    </row>
    <row r="6" spans="1:34" ht="15.75" thickBot="1" x14ac:dyDescent="0.3">
      <c r="A6" s="33" t="s">
        <v>493</v>
      </c>
      <c r="B6" s="3"/>
      <c r="C6" s="34"/>
      <c r="D6" s="3" t="s">
        <v>494</v>
      </c>
      <c r="E6" s="35" t="s">
        <v>494</v>
      </c>
      <c r="F6" s="3" t="s">
        <v>494</v>
      </c>
      <c r="G6" s="3" t="s">
        <v>494</v>
      </c>
      <c r="H6" s="3" t="s">
        <v>494</v>
      </c>
      <c r="I6" s="133" t="s">
        <v>495</v>
      </c>
      <c r="J6" s="134" t="s">
        <v>495</v>
      </c>
      <c r="K6" s="134" t="s">
        <v>495</v>
      </c>
      <c r="L6" s="134" t="s">
        <v>495</v>
      </c>
      <c r="M6" s="134" t="s">
        <v>495</v>
      </c>
      <c r="N6" s="35" t="s">
        <v>494</v>
      </c>
      <c r="O6" s="3" t="s">
        <v>494</v>
      </c>
      <c r="P6" s="3" t="s">
        <v>494</v>
      </c>
      <c r="Q6" s="154"/>
      <c r="R6" s="154"/>
      <c r="S6" s="154"/>
      <c r="T6" s="154"/>
      <c r="U6" s="154"/>
      <c r="V6" s="606"/>
      <c r="W6" s="52"/>
      <c r="X6" s="52"/>
      <c r="Y6" s="52"/>
      <c r="Z6" s="52"/>
      <c r="AA6" s="52"/>
      <c r="AB6" s="52"/>
      <c r="AC6" s="52"/>
      <c r="AD6" s="52"/>
      <c r="AE6" s="52"/>
      <c r="AF6" s="52"/>
      <c r="AG6" s="52"/>
      <c r="AH6" s="52"/>
    </row>
    <row r="7" spans="1:34" x14ac:dyDescent="0.25">
      <c r="A7" s="180" t="s">
        <v>83</v>
      </c>
      <c r="B7" s="310"/>
      <c r="C7" s="310"/>
      <c r="D7" s="181"/>
      <c r="E7" s="181"/>
      <c r="F7" s="181"/>
      <c r="G7" s="181"/>
      <c r="H7" s="181"/>
      <c r="I7" s="181"/>
      <c r="J7" s="181"/>
      <c r="K7" s="181"/>
      <c r="L7" s="181"/>
      <c r="M7" s="181"/>
      <c r="N7" s="181"/>
      <c r="O7" s="181"/>
      <c r="P7" s="181"/>
      <c r="Q7" s="181"/>
      <c r="R7" s="181"/>
      <c r="S7" s="181"/>
      <c r="T7" s="181"/>
      <c r="U7" s="181"/>
      <c r="V7" s="188"/>
      <c r="W7" s="52"/>
      <c r="X7" s="52"/>
      <c r="Y7" s="52"/>
      <c r="Z7" s="52"/>
      <c r="AA7" s="52"/>
      <c r="AB7" s="52"/>
      <c r="AC7" s="52"/>
      <c r="AD7" s="52"/>
      <c r="AE7" s="52"/>
      <c r="AF7" s="52"/>
      <c r="AG7" s="52"/>
      <c r="AH7" s="52"/>
    </row>
    <row r="8" spans="1:34" s="78" customFormat="1" x14ac:dyDescent="0.25">
      <c r="A8" s="194" t="s">
        <v>84</v>
      </c>
      <c r="B8" s="224" t="s">
        <v>85</v>
      </c>
      <c r="C8" s="224" t="s">
        <v>85</v>
      </c>
      <c r="D8" s="83">
        <v>-3.3E-3</v>
      </c>
      <c r="E8" s="83"/>
      <c r="F8" s="83"/>
      <c r="G8" s="83"/>
      <c r="H8" s="83"/>
      <c r="I8" s="83"/>
      <c r="J8" s="83"/>
      <c r="K8" s="83"/>
      <c r="L8" s="83"/>
      <c r="M8" s="83"/>
      <c r="N8" s="83"/>
      <c r="O8" s="83"/>
      <c r="P8" s="83"/>
      <c r="Q8" s="83"/>
      <c r="R8" s="83"/>
      <c r="S8" s="83"/>
      <c r="T8" s="83"/>
      <c r="U8" s="83"/>
      <c r="V8" s="90" t="s">
        <v>86</v>
      </c>
      <c r="W8" s="81"/>
      <c r="X8" s="81"/>
      <c r="Y8" s="81"/>
      <c r="Z8" s="81"/>
      <c r="AA8" s="81"/>
      <c r="AB8" s="81"/>
      <c r="AC8" s="81"/>
      <c r="AD8" s="81"/>
      <c r="AE8" s="81"/>
      <c r="AF8" s="81"/>
      <c r="AG8" s="81"/>
      <c r="AH8" s="81"/>
    </row>
    <row r="9" spans="1:34" s="78" customFormat="1" x14ac:dyDescent="0.25">
      <c r="A9" s="195" t="s">
        <v>84</v>
      </c>
      <c r="B9" s="225" t="s">
        <v>85</v>
      </c>
      <c r="C9" s="225" t="s">
        <v>399</v>
      </c>
      <c r="D9" s="79">
        <v>-3.3E-3</v>
      </c>
      <c r="E9" s="79"/>
      <c r="F9" s="79"/>
      <c r="G9" s="79"/>
      <c r="H9" s="79"/>
      <c r="I9" s="132" t="s">
        <v>499</v>
      </c>
      <c r="J9" s="132" t="s">
        <v>498</v>
      </c>
      <c r="K9" s="132" t="s">
        <v>496</v>
      </c>
      <c r="L9" s="132" t="s">
        <v>497</v>
      </c>
      <c r="M9" s="190" t="s">
        <v>574</v>
      </c>
      <c r="N9" s="79">
        <v>-3.3E-3</v>
      </c>
      <c r="O9" s="79">
        <v>-4.0000000000000001E-3</v>
      </c>
      <c r="P9" s="79">
        <v>-4.4999999999999997E-3</v>
      </c>
      <c r="Q9" s="132" t="s">
        <v>497</v>
      </c>
      <c r="R9" s="132" t="s">
        <v>574</v>
      </c>
      <c r="S9" s="132">
        <v>0</v>
      </c>
      <c r="T9" s="132" t="s">
        <v>575</v>
      </c>
      <c r="U9" s="132" t="s">
        <v>576</v>
      </c>
      <c r="V9" s="92" t="s">
        <v>86</v>
      </c>
      <c r="W9" s="81"/>
      <c r="X9" s="81"/>
      <c r="Y9" s="81"/>
      <c r="Z9" s="81"/>
      <c r="AA9" s="81"/>
      <c r="AB9" s="81"/>
      <c r="AC9" s="81"/>
      <c r="AD9" s="81"/>
      <c r="AE9" s="81"/>
      <c r="AF9" s="81"/>
      <c r="AG9" s="81"/>
      <c r="AH9" s="81"/>
    </row>
    <row r="10" spans="1:34" s="78" customFormat="1" x14ac:dyDescent="0.25">
      <c r="A10" s="194" t="s">
        <v>84</v>
      </c>
      <c r="B10" s="224" t="s">
        <v>85</v>
      </c>
      <c r="C10" s="224" t="s">
        <v>197</v>
      </c>
      <c r="D10" s="83">
        <v>-3.3E-3</v>
      </c>
      <c r="E10" s="83"/>
      <c r="F10" s="83"/>
      <c r="G10" s="83"/>
      <c r="H10" s="83"/>
      <c r="I10" s="126"/>
      <c r="J10" s="126"/>
      <c r="K10" s="126"/>
      <c r="L10" s="126"/>
      <c r="M10" s="126"/>
      <c r="N10" s="83"/>
      <c r="O10" s="83"/>
      <c r="P10" s="83"/>
      <c r="Q10" s="83"/>
      <c r="R10" s="83"/>
      <c r="S10" s="83"/>
      <c r="T10" s="83"/>
      <c r="U10" s="83"/>
      <c r="V10" s="90" t="s">
        <v>86</v>
      </c>
      <c r="W10" s="81"/>
      <c r="X10" s="81"/>
      <c r="Y10" s="81"/>
      <c r="Z10" s="81"/>
      <c r="AA10" s="81"/>
      <c r="AB10" s="81"/>
      <c r="AC10" s="81"/>
      <c r="AD10" s="81"/>
      <c r="AE10" s="81"/>
      <c r="AF10" s="81"/>
      <c r="AG10" s="81"/>
      <c r="AH10" s="81"/>
    </row>
    <row r="11" spans="1:34" s="78" customFormat="1" x14ac:dyDescent="0.25">
      <c r="A11" s="195" t="s">
        <v>500</v>
      </c>
      <c r="B11" s="225" t="s">
        <v>88</v>
      </c>
      <c r="C11" s="225" t="s">
        <v>85</v>
      </c>
      <c r="D11" s="79">
        <v>-3.0000000000000001E-3</v>
      </c>
      <c r="E11" s="79"/>
      <c r="F11" s="79"/>
      <c r="G11" s="79"/>
      <c r="H11" s="79"/>
      <c r="I11" s="127"/>
      <c r="J11" s="127"/>
      <c r="K11" s="127"/>
      <c r="L11" s="127"/>
      <c r="M11" s="127"/>
      <c r="N11" s="79"/>
      <c r="O11" s="79"/>
      <c r="P11" s="79"/>
      <c r="Q11" s="79"/>
      <c r="R11" s="79"/>
      <c r="S11" s="79"/>
      <c r="T11" s="79"/>
      <c r="U11" s="79"/>
      <c r="V11" s="92" t="s">
        <v>86</v>
      </c>
      <c r="W11" s="81"/>
      <c r="X11" s="81"/>
      <c r="Y11" s="81"/>
      <c r="Z11" s="81"/>
      <c r="AA11" s="81"/>
      <c r="AB11" s="81"/>
      <c r="AC11" s="81"/>
      <c r="AD11" s="81"/>
      <c r="AE11" s="81"/>
      <c r="AF11" s="81"/>
      <c r="AG11" s="81"/>
      <c r="AH11" s="81"/>
    </row>
    <row r="12" spans="1:34" s="78" customFormat="1" x14ac:dyDescent="0.25">
      <c r="A12" s="194" t="s">
        <v>500</v>
      </c>
      <c r="B12" s="224" t="s">
        <v>88</v>
      </c>
      <c r="C12" s="224" t="s">
        <v>399</v>
      </c>
      <c r="D12" s="83">
        <v>-3.0000000000000001E-3</v>
      </c>
      <c r="E12" s="83"/>
      <c r="F12" s="83"/>
      <c r="G12" s="83"/>
      <c r="H12" s="83"/>
      <c r="I12" s="126" t="s">
        <v>499</v>
      </c>
      <c r="J12" s="126" t="s">
        <v>498</v>
      </c>
      <c r="K12" s="126" t="s">
        <v>496</v>
      </c>
      <c r="L12" s="126" t="s">
        <v>497</v>
      </c>
      <c r="M12" s="191" t="s">
        <v>574</v>
      </c>
      <c r="N12" s="83">
        <v>-3.3E-3</v>
      </c>
      <c r="O12" s="83">
        <v>-4.0000000000000001E-3</v>
      </c>
      <c r="P12" s="83">
        <v>-4.4999999999999997E-3</v>
      </c>
      <c r="Q12" s="83" t="s">
        <v>497</v>
      </c>
      <c r="R12" s="83" t="s">
        <v>574</v>
      </c>
      <c r="S12" s="83">
        <v>0</v>
      </c>
      <c r="T12" s="83" t="s">
        <v>575</v>
      </c>
      <c r="U12" s="83" t="s">
        <v>576</v>
      </c>
      <c r="V12" s="90" t="s">
        <v>86</v>
      </c>
      <c r="W12" s="81"/>
      <c r="X12" s="81"/>
      <c r="Y12" s="81"/>
      <c r="Z12" s="81"/>
      <c r="AA12" s="81"/>
      <c r="AB12" s="81"/>
      <c r="AC12" s="81"/>
      <c r="AD12" s="81"/>
      <c r="AE12" s="81"/>
      <c r="AF12" s="81"/>
      <c r="AG12" s="81"/>
      <c r="AH12" s="81"/>
    </row>
    <row r="13" spans="1:34" s="78" customFormat="1" x14ac:dyDescent="0.25">
      <c r="A13" s="195" t="s">
        <v>500</v>
      </c>
      <c r="B13" s="225" t="s">
        <v>88</v>
      </c>
      <c r="C13" s="225" t="s">
        <v>197</v>
      </c>
      <c r="D13" s="79">
        <v>-3.0000000000000001E-3</v>
      </c>
      <c r="E13" s="79"/>
      <c r="F13" s="79"/>
      <c r="G13" s="79"/>
      <c r="H13" s="79"/>
      <c r="I13" s="127"/>
      <c r="J13" s="127"/>
      <c r="K13" s="127"/>
      <c r="L13" s="127"/>
      <c r="M13" s="127"/>
      <c r="N13" s="79"/>
      <c r="O13" s="79"/>
      <c r="P13" s="79"/>
      <c r="Q13" s="79"/>
      <c r="R13" s="79"/>
      <c r="S13" s="79"/>
      <c r="T13" s="79"/>
      <c r="U13" s="79"/>
      <c r="V13" s="92" t="s">
        <v>86</v>
      </c>
      <c r="W13" s="81"/>
      <c r="X13" s="81"/>
      <c r="Y13" s="81"/>
      <c r="Z13" s="81"/>
      <c r="AA13" s="81"/>
      <c r="AB13" s="81"/>
      <c r="AC13" s="81"/>
      <c r="AD13" s="81"/>
      <c r="AE13" s="81"/>
      <c r="AF13" s="81"/>
      <c r="AG13" s="81"/>
      <c r="AH13" s="81"/>
    </row>
    <row r="14" spans="1:34" s="78" customFormat="1" x14ac:dyDescent="0.25">
      <c r="A14" s="194" t="s">
        <v>501</v>
      </c>
      <c r="B14" s="224" t="s">
        <v>109</v>
      </c>
      <c r="C14" s="224" t="s">
        <v>85</v>
      </c>
      <c r="D14" s="83">
        <v>-3.3E-3</v>
      </c>
      <c r="E14" s="83"/>
      <c r="F14" s="83"/>
      <c r="G14" s="83"/>
      <c r="H14" s="83"/>
      <c r="I14" s="126"/>
      <c r="J14" s="126"/>
      <c r="K14" s="126"/>
      <c r="L14" s="126"/>
      <c r="M14" s="126"/>
      <c r="N14" s="83"/>
      <c r="O14" s="83"/>
      <c r="P14" s="83"/>
      <c r="Q14" s="83"/>
      <c r="R14" s="83"/>
      <c r="S14" s="83"/>
      <c r="T14" s="83"/>
      <c r="U14" s="83"/>
      <c r="V14" s="90" t="s">
        <v>86</v>
      </c>
      <c r="W14" s="81"/>
      <c r="X14" s="81"/>
      <c r="Y14" s="81"/>
      <c r="Z14" s="81"/>
      <c r="AA14" s="81"/>
      <c r="AB14" s="81"/>
      <c r="AC14" s="81"/>
      <c r="AD14" s="81"/>
      <c r="AE14" s="81"/>
      <c r="AF14" s="81"/>
      <c r="AG14" s="81"/>
      <c r="AH14" s="81"/>
    </row>
    <row r="15" spans="1:34" s="78" customFormat="1" x14ac:dyDescent="0.25">
      <c r="A15" s="195" t="s">
        <v>501</v>
      </c>
      <c r="B15" s="225" t="s">
        <v>109</v>
      </c>
      <c r="C15" s="225" t="s">
        <v>399</v>
      </c>
      <c r="D15" s="79">
        <v>-3.3E-3</v>
      </c>
      <c r="E15" s="79"/>
      <c r="F15" s="79"/>
      <c r="G15" s="79"/>
      <c r="H15" s="79"/>
      <c r="I15" s="127" t="s">
        <v>499</v>
      </c>
      <c r="J15" s="127" t="s">
        <v>498</v>
      </c>
      <c r="K15" s="127" t="s">
        <v>496</v>
      </c>
      <c r="L15" s="127" t="s">
        <v>497</v>
      </c>
      <c r="M15" s="192" t="s">
        <v>574</v>
      </c>
      <c r="N15" s="79">
        <v>-3.3E-3</v>
      </c>
      <c r="O15" s="79">
        <v>-4.0000000000000001E-3</v>
      </c>
      <c r="P15" s="79">
        <v>-4.4999999999999997E-3</v>
      </c>
      <c r="Q15" s="132" t="s">
        <v>497</v>
      </c>
      <c r="R15" s="132" t="s">
        <v>574</v>
      </c>
      <c r="S15" s="132">
        <v>0</v>
      </c>
      <c r="T15" s="132" t="s">
        <v>575</v>
      </c>
      <c r="U15" s="132" t="s">
        <v>576</v>
      </c>
      <c r="V15" s="92" t="s">
        <v>86</v>
      </c>
      <c r="W15" s="81"/>
      <c r="X15" s="81"/>
      <c r="Y15" s="81"/>
      <c r="Z15" s="81"/>
      <c r="AA15" s="81"/>
      <c r="AB15" s="81"/>
      <c r="AC15" s="81"/>
      <c r="AD15" s="81"/>
      <c r="AE15" s="81"/>
      <c r="AF15" s="81"/>
      <c r="AG15" s="81"/>
      <c r="AH15" s="81"/>
    </row>
    <row r="16" spans="1:34" s="78" customFormat="1" x14ac:dyDescent="0.25">
      <c r="A16" s="194" t="s">
        <v>501</v>
      </c>
      <c r="B16" s="224" t="s">
        <v>109</v>
      </c>
      <c r="C16" s="224" t="s">
        <v>197</v>
      </c>
      <c r="D16" s="83">
        <v>-3.3E-3</v>
      </c>
      <c r="E16" s="83"/>
      <c r="F16" s="83"/>
      <c r="G16" s="83"/>
      <c r="H16" s="83"/>
      <c r="I16" s="83"/>
      <c r="J16" s="83"/>
      <c r="K16" s="83"/>
      <c r="L16" s="83"/>
      <c r="M16" s="83"/>
      <c r="N16" s="83"/>
      <c r="O16" s="83"/>
      <c r="P16" s="83"/>
      <c r="Q16" s="83"/>
      <c r="R16" s="83"/>
      <c r="S16" s="83"/>
      <c r="T16" s="83"/>
      <c r="U16" s="83"/>
      <c r="V16" s="90" t="s">
        <v>86</v>
      </c>
      <c r="W16" s="81"/>
      <c r="X16" s="81"/>
      <c r="Y16" s="81"/>
      <c r="Z16" s="81"/>
      <c r="AA16" s="81"/>
      <c r="AB16" s="81"/>
      <c r="AC16" s="81"/>
      <c r="AD16" s="81"/>
      <c r="AE16" s="81"/>
      <c r="AF16" s="81"/>
      <c r="AG16" s="81"/>
      <c r="AH16" s="81"/>
    </row>
    <row r="17" spans="1:34" x14ac:dyDescent="0.25">
      <c r="A17" s="195" t="s">
        <v>95</v>
      </c>
      <c r="B17" s="225" t="s">
        <v>96</v>
      </c>
      <c r="C17" s="229" t="s">
        <v>85</v>
      </c>
      <c r="D17" s="25">
        <v>-1E-3</v>
      </c>
      <c r="E17" s="25">
        <v>-1.5E-3</v>
      </c>
      <c r="F17" s="25">
        <v>-1.5E-3</v>
      </c>
      <c r="G17" s="25">
        <v>-2.5999999999999999E-3</v>
      </c>
      <c r="H17" s="25">
        <v>-2.5000000000000001E-3</v>
      </c>
      <c r="I17" s="25"/>
      <c r="J17" s="25"/>
      <c r="K17" s="25"/>
      <c r="L17" s="25"/>
      <c r="M17" s="25"/>
      <c r="N17" s="25"/>
      <c r="O17" s="25"/>
      <c r="P17" s="25"/>
      <c r="Q17" s="25"/>
      <c r="R17" s="25"/>
      <c r="S17" s="25"/>
      <c r="T17" s="25"/>
      <c r="U17" s="25"/>
      <c r="V17" s="92" t="s">
        <v>86</v>
      </c>
      <c r="W17" s="52"/>
      <c r="X17" s="52"/>
      <c r="Y17" s="52"/>
      <c r="Z17" s="52"/>
      <c r="AA17" s="52"/>
      <c r="AB17" s="52"/>
      <c r="AC17" s="52"/>
      <c r="AD17" s="52"/>
      <c r="AE17" s="52"/>
      <c r="AF17" s="52"/>
      <c r="AG17" s="52"/>
      <c r="AH17" s="52"/>
    </row>
    <row r="18" spans="1:34" x14ac:dyDescent="0.25">
      <c r="A18" s="194" t="s">
        <v>95</v>
      </c>
      <c r="B18" s="224" t="s">
        <v>96</v>
      </c>
      <c r="C18" s="230" t="s">
        <v>399</v>
      </c>
      <c r="D18" s="24">
        <v>-1E-3</v>
      </c>
      <c r="E18" s="24">
        <v>-2E-3</v>
      </c>
      <c r="F18" s="24">
        <v>-1.5E-3</v>
      </c>
      <c r="G18" s="24">
        <v>-2.5999999999999999E-3</v>
      </c>
      <c r="H18" s="24">
        <v>-2.5000000000000001E-3</v>
      </c>
      <c r="I18" s="24"/>
      <c r="J18" s="24"/>
      <c r="K18" s="24"/>
      <c r="L18" s="24"/>
      <c r="M18" s="24"/>
      <c r="N18" s="24"/>
      <c r="O18" s="24"/>
      <c r="P18" s="24"/>
      <c r="Q18" s="24"/>
      <c r="R18" s="24"/>
      <c r="S18" s="24"/>
      <c r="T18" s="24"/>
      <c r="U18" s="24"/>
      <c r="V18" s="90" t="s">
        <v>86</v>
      </c>
      <c r="W18" s="52"/>
      <c r="X18" s="52"/>
      <c r="Y18" s="52"/>
      <c r="Z18" s="52"/>
      <c r="AA18" s="52"/>
      <c r="AB18" s="52"/>
      <c r="AC18" s="52"/>
      <c r="AD18" s="52"/>
      <c r="AE18" s="52"/>
      <c r="AF18" s="52"/>
      <c r="AG18" s="52"/>
      <c r="AH18" s="52"/>
    </row>
    <row r="19" spans="1:34" x14ac:dyDescent="0.25">
      <c r="A19" s="195" t="s">
        <v>95</v>
      </c>
      <c r="B19" s="225" t="s">
        <v>96</v>
      </c>
      <c r="C19" s="229" t="s">
        <v>197</v>
      </c>
      <c r="D19" s="25">
        <v>-1E-3</v>
      </c>
      <c r="E19" s="25">
        <v>-2E-3</v>
      </c>
      <c r="F19" s="25">
        <v>-1.5E-3</v>
      </c>
      <c r="G19" s="25">
        <v>-2.5999999999999999E-3</v>
      </c>
      <c r="H19" s="25">
        <v>-2.5000000000000001E-3</v>
      </c>
      <c r="I19" s="25"/>
      <c r="J19" s="25"/>
      <c r="K19" s="25"/>
      <c r="L19" s="25"/>
      <c r="M19" s="25"/>
      <c r="N19" s="25"/>
      <c r="O19" s="25"/>
      <c r="P19" s="25"/>
      <c r="Q19" s="25"/>
      <c r="R19" s="25"/>
      <c r="S19" s="25"/>
      <c r="T19" s="25"/>
      <c r="U19" s="25"/>
      <c r="V19" s="92" t="s">
        <v>86</v>
      </c>
      <c r="W19" s="52"/>
      <c r="X19" s="52"/>
      <c r="Y19" s="52"/>
      <c r="Z19" s="52"/>
      <c r="AA19" s="52"/>
      <c r="AB19" s="52"/>
      <c r="AC19" s="52"/>
      <c r="AD19" s="52"/>
      <c r="AE19" s="52"/>
      <c r="AF19" s="52"/>
      <c r="AG19" s="52"/>
      <c r="AH19" s="52"/>
    </row>
    <row r="20" spans="1:34" x14ac:dyDescent="0.25">
      <c r="A20" s="194" t="s">
        <v>98</v>
      </c>
      <c r="B20" s="224" t="s">
        <v>99</v>
      </c>
      <c r="C20" s="230" t="s">
        <v>85</v>
      </c>
      <c r="D20" s="24">
        <v>-1.5E-3</v>
      </c>
      <c r="E20" s="24"/>
      <c r="F20" s="24"/>
      <c r="G20" s="24"/>
      <c r="H20" s="24"/>
      <c r="I20" s="24"/>
      <c r="J20" s="24"/>
      <c r="K20" s="24"/>
      <c r="L20" s="24"/>
      <c r="M20" s="24"/>
      <c r="N20" s="24"/>
      <c r="O20" s="24"/>
      <c r="P20" s="24"/>
      <c r="Q20" s="24"/>
      <c r="R20" s="24"/>
      <c r="S20" s="24"/>
      <c r="T20" s="24"/>
      <c r="U20" s="24"/>
      <c r="V20" s="90" t="s">
        <v>86</v>
      </c>
      <c r="W20" s="52"/>
      <c r="X20" s="52"/>
      <c r="Y20" s="52"/>
      <c r="Z20" s="52"/>
      <c r="AA20" s="52"/>
      <c r="AB20" s="52"/>
      <c r="AC20" s="52"/>
      <c r="AD20" s="52"/>
      <c r="AE20" s="52"/>
      <c r="AF20" s="52"/>
      <c r="AG20" s="52"/>
      <c r="AH20" s="52"/>
    </row>
    <row r="21" spans="1:34" x14ac:dyDescent="0.25">
      <c r="A21" s="195" t="s">
        <v>98</v>
      </c>
      <c r="B21" s="225" t="s">
        <v>99</v>
      </c>
      <c r="C21" s="229" t="s">
        <v>399</v>
      </c>
      <c r="D21" s="25">
        <v>-1.5E-3</v>
      </c>
      <c r="E21" s="25"/>
      <c r="F21" s="25"/>
      <c r="G21" s="25"/>
      <c r="H21" s="25"/>
      <c r="I21" s="25"/>
      <c r="J21" s="25"/>
      <c r="K21" s="25"/>
      <c r="L21" s="25"/>
      <c r="M21" s="25"/>
      <c r="N21" s="25"/>
      <c r="O21" s="25"/>
      <c r="P21" s="25"/>
      <c r="Q21" s="25"/>
      <c r="R21" s="25"/>
      <c r="S21" s="25"/>
      <c r="T21" s="25"/>
      <c r="U21" s="25"/>
      <c r="V21" s="92" t="s">
        <v>86</v>
      </c>
      <c r="W21" s="52"/>
      <c r="X21" s="52"/>
      <c r="Y21" s="52"/>
      <c r="Z21" s="52"/>
      <c r="AA21" s="52"/>
      <c r="AB21" s="52"/>
      <c r="AC21" s="52"/>
      <c r="AD21" s="52"/>
      <c r="AE21" s="52"/>
      <c r="AF21" s="52"/>
      <c r="AG21" s="52"/>
      <c r="AH21" s="52"/>
    </row>
    <row r="22" spans="1:34" x14ac:dyDescent="0.25">
      <c r="A22" s="194" t="s">
        <v>98</v>
      </c>
      <c r="B22" s="224" t="s">
        <v>99</v>
      </c>
      <c r="C22" s="230" t="s">
        <v>197</v>
      </c>
      <c r="D22" s="24">
        <v>-1.5E-3</v>
      </c>
      <c r="E22" s="24"/>
      <c r="F22" s="24"/>
      <c r="G22" s="24"/>
      <c r="H22" s="24"/>
      <c r="I22" s="24"/>
      <c r="J22" s="24"/>
      <c r="K22" s="24"/>
      <c r="L22" s="24"/>
      <c r="M22" s="24"/>
      <c r="N22" s="24"/>
      <c r="O22" s="24"/>
      <c r="P22" s="24"/>
      <c r="Q22" s="24"/>
      <c r="R22" s="24"/>
      <c r="S22" s="24"/>
      <c r="T22" s="24"/>
      <c r="U22" s="24"/>
      <c r="V22" s="90" t="s">
        <v>86</v>
      </c>
      <c r="W22" s="52"/>
      <c r="X22" s="52"/>
      <c r="Y22" s="52"/>
      <c r="Z22" s="52"/>
      <c r="AA22" s="52"/>
      <c r="AB22" s="52"/>
      <c r="AC22" s="52"/>
      <c r="AD22" s="52"/>
      <c r="AE22" s="52"/>
      <c r="AF22" s="52"/>
      <c r="AG22" s="52"/>
      <c r="AH22" s="52"/>
    </row>
    <row r="23" spans="1:34" x14ac:dyDescent="0.25">
      <c r="A23" s="195" t="s">
        <v>502</v>
      </c>
      <c r="B23" s="225" t="s">
        <v>503</v>
      </c>
      <c r="C23" s="229" t="s">
        <v>85</v>
      </c>
      <c r="D23" s="25">
        <v>0</v>
      </c>
      <c r="E23" s="25"/>
      <c r="F23" s="25"/>
      <c r="G23" s="25"/>
      <c r="H23" s="25"/>
      <c r="I23" s="25"/>
      <c r="J23" s="25"/>
      <c r="K23" s="25"/>
      <c r="L23" s="25"/>
      <c r="M23" s="25"/>
      <c r="N23" s="25"/>
      <c r="O23" s="25"/>
      <c r="P23" s="25"/>
      <c r="Q23" s="25"/>
      <c r="R23" s="25"/>
      <c r="S23" s="25"/>
      <c r="T23" s="25"/>
      <c r="U23" s="25"/>
      <c r="V23" s="92" t="s">
        <v>86</v>
      </c>
      <c r="W23" s="52"/>
      <c r="X23" s="52"/>
      <c r="Y23" s="52"/>
      <c r="Z23" s="52"/>
      <c r="AA23" s="52"/>
      <c r="AB23" s="52"/>
      <c r="AC23" s="52"/>
      <c r="AD23" s="52"/>
      <c r="AE23" s="52"/>
      <c r="AF23" s="52"/>
      <c r="AG23" s="52"/>
      <c r="AH23" s="52"/>
    </row>
    <row r="24" spans="1:34" x14ac:dyDescent="0.25">
      <c r="A24" s="194" t="s">
        <v>502</v>
      </c>
      <c r="B24" s="224" t="s">
        <v>503</v>
      </c>
      <c r="C24" s="230" t="s">
        <v>399</v>
      </c>
      <c r="D24" s="24">
        <v>0</v>
      </c>
      <c r="E24" s="24"/>
      <c r="F24" s="24"/>
      <c r="G24" s="24"/>
      <c r="H24" s="24"/>
      <c r="I24" s="24"/>
      <c r="J24" s="24"/>
      <c r="K24" s="24"/>
      <c r="L24" s="24"/>
      <c r="M24" s="24"/>
      <c r="N24" s="24"/>
      <c r="O24" s="24"/>
      <c r="P24" s="24"/>
      <c r="Q24" s="24"/>
      <c r="R24" s="24"/>
      <c r="S24" s="24"/>
      <c r="T24" s="24"/>
      <c r="U24" s="24"/>
      <c r="V24" s="90" t="s">
        <v>86</v>
      </c>
      <c r="W24" s="52"/>
      <c r="X24" s="52"/>
      <c r="Y24" s="52"/>
      <c r="Z24" s="52"/>
      <c r="AA24" s="52"/>
      <c r="AB24" s="52"/>
      <c r="AC24" s="52"/>
      <c r="AD24" s="52"/>
      <c r="AE24" s="52"/>
      <c r="AF24" s="52"/>
      <c r="AG24" s="52"/>
      <c r="AH24" s="52"/>
    </row>
    <row r="25" spans="1:34" x14ac:dyDescent="0.25">
      <c r="A25" s="195" t="s">
        <v>502</v>
      </c>
      <c r="B25" s="225" t="s">
        <v>503</v>
      </c>
      <c r="C25" s="229" t="s">
        <v>197</v>
      </c>
      <c r="D25" s="25">
        <v>0</v>
      </c>
      <c r="E25" s="25"/>
      <c r="F25" s="25"/>
      <c r="G25" s="25"/>
      <c r="H25" s="25"/>
      <c r="I25" s="25"/>
      <c r="J25" s="25"/>
      <c r="K25" s="25"/>
      <c r="L25" s="25"/>
      <c r="M25" s="25"/>
      <c r="N25" s="25"/>
      <c r="O25" s="25"/>
      <c r="P25" s="25"/>
      <c r="Q25" s="25"/>
      <c r="R25" s="25"/>
      <c r="S25" s="25"/>
      <c r="T25" s="25"/>
      <c r="U25" s="25"/>
      <c r="V25" s="92" t="s">
        <v>86</v>
      </c>
      <c r="W25" s="52"/>
      <c r="X25" s="52"/>
      <c r="Y25" s="52"/>
      <c r="Z25" s="52"/>
      <c r="AA25" s="52"/>
      <c r="AB25" s="52"/>
      <c r="AC25" s="52"/>
      <c r="AD25" s="52"/>
      <c r="AE25" s="52"/>
      <c r="AF25" s="52"/>
      <c r="AG25" s="52"/>
      <c r="AH25" s="52"/>
    </row>
    <row r="26" spans="1:34" x14ac:dyDescent="0.25">
      <c r="A26" s="194" t="s">
        <v>504</v>
      </c>
      <c r="B26" s="224" t="s">
        <v>105</v>
      </c>
      <c r="C26" s="230" t="s">
        <v>505</v>
      </c>
      <c r="D26" s="24">
        <v>-1E-3</v>
      </c>
      <c r="E26" s="24"/>
      <c r="F26" s="24"/>
      <c r="G26" s="24"/>
      <c r="H26" s="24"/>
      <c r="I26" s="24"/>
      <c r="J26" s="24"/>
      <c r="K26" s="24"/>
      <c r="L26" s="24"/>
      <c r="M26" s="24"/>
      <c r="N26" s="24"/>
      <c r="O26" s="24"/>
      <c r="P26" s="24"/>
      <c r="Q26" s="24"/>
      <c r="R26" s="24"/>
      <c r="S26" s="24"/>
      <c r="T26" s="24"/>
      <c r="U26" s="24"/>
      <c r="V26" s="90" t="s">
        <v>86</v>
      </c>
      <c r="W26" s="52"/>
      <c r="X26" s="52"/>
      <c r="Y26" s="52"/>
      <c r="Z26" s="52"/>
      <c r="AA26" s="52"/>
      <c r="AB26" s="52"/>
      <c r="AC26" s="52"/>
      <c r="AD26" s="52"/>
      <c r="AE26" s="52"/>
      <c r="AF26" s="52"/>
      <c r="AG26" s="52"/>
      <c r="AH26" s="52"/>
    </row>
    <row r="27" spans="1:34" x14ac:dyDescent="0.25">
      <c r="A27" s="195" t="s">
        <v>104</v>
      </c>
      <c r="B27" s="225" t="s">
        <v>119</v>
      </c>
      <c r="C27" s="229" t="s">
        <v>505</v>
      </c>
      <c r="D27" s="25">
        <v>0</v>
      </c>
      <c r="E27" s="25"/>
      <c r="F27" s="25"/>
      <c r="G27" s="25"/>
      <c r="H27" s="25"/>
      <c r="I27" s="25"/>
      <c r="J27" s="25"/>
      <c r="K27" s="25"/>
      <c r="L27" s="25"/>
      <c r="M27" s="25"/>
      <c r="N27" s="25"/>
      <c r="O27" s="25"/>
      <c r="P27" s="25"/>
      <c r="Q27" s="25"/>
      <c r="R27" s="25"/>
      <c r="S27" s="25"/>
      <c r="T27" s="25"/>
      <c r="U27" s="25"/>
      <c r="V27" s="92" t="s">
        <v>86</v>
      </c>
      <c r="W27" s="52"/>
      <c r="X27" s="52"/>
      <c r="Y27" s="52"/>
      <c r="Z27" s="52"/>
      <c r="AA27" s="52"/>
      <c r="AB27" s="52"/>
      <c r="AC27" s="52"/>
      <c r="AD27" s="52"/>
      <c r="AE27" s="52"/>
      <c r="AF27" s="52"/>
      <c r="AG27" s="52"/>
      <c r="AH27" s="52"/>
    </row>
    <row r="28" spans="1:34" x14ac:dyDescent="0.25">
      <c r="A28" s="194" t="s">
        <v>104</v>
      </c>
      <c r="B28" s="224" t="s">
        <v>101</v>
      </c>
      <c r="C28" s="230" t="s">
        <v>505</v>
      </c>
      <c r="D28" s="24">
        <v>-3.2000000000000002E-3</v>
      </c>
      <c r="E28" s="24"/>
      <c r="F28" s="24"/>
      <c r="G28" s="24"/>
      <c r="H28" s="24"/>
      <c r="I28" s="24"/>
      <c r="J28" s="24"/>
      <c r="K28" s="24"/>
      <c r="L28" s="24"/>
      <c r="M28" s="24"/>
      <c r="N28" s="24"/>
      <c r="O28" s="24"/>
      <c r="P28" s="24"/>
      <c r="Q28" s="24"/>
      <c r="R28" s="24"/>
      <c r="S28" s="24"/>
      <c r="T28" s="24"/>
      <c r="U28" s="24"/>
      <c r="V28" s="90" t="s">
        <v>86</v>
      </c>
      <c r="W28" s="52"/>
      <c r="X28" s="52"/>
      <c r="Y28" s="52"/>
      <c r="Z28" s="52"/>
      <c r="AA28" s="52"/>
      <c r="AB28" s="52"/>
      <c r="AC28" s="52"/>
      <c r="AD28" s="52"/>
      <c r="AE28" s="52"/>
      <c r="AF28" s="52"/>
      <c r="AG28" s="52"/>
      <c r="AH28" s="52"/>
    </row>
    <row r="29" spans="1:34" x14ac:dyDescent="0.25">
      <c r="A29" s="195" t="s">
        <v>100</v>
      </c>
      <c r="B29" s="225" t="s">
        <v>107</v>
      </c>
      <c r="C29" s="229" t="s">
        <v>505</v>
      </c>
      <c r="D29" s="25">
        <v>-2.9999999999999997E-4</v>
      </c>
      <c r="E29" s="25"/>
      <c r="F29" s="25"/>
      <c r="G29" s="25"/>
      <c r="H29" s="25"/>
      <c r="I29" s="25"/>
      <c r="J29" s="25"/>
      <c r="K29" s="25"/>
      <c r="L29" s="25"/>
      <c r="M29" s="25"/>
      <c r="N29" s="25"/>
      <c r="O29" s="25"/>
      <c r="P29" s="25"/>
      <c r="Q29" s="25"/>
      <c r="R29" s="25"/>
      <c r="S29" s="25"/>
      <c r="T29" s="25"/>
      <c r="U29" s="25"/>
      <c r="V29" s="92" t="s">
        <v>86</v>
      </c>
      <c r="W29" s="52"/>
      <c r="X29" s="52"/>
      <c r="Y29" s="52"/>
      <c r="Z29" s="52"/>
      <c r="AA29" s="52"/>
      <c r="AB29" s="52"/>
      <c r="AC29" s="52"/>
      <c r="AD29" s="52"/>
      <c r="AE29" s="52"/>
      <c r="AF29" s="52"/>
      <c r="AG29" s="52"/>
      <c r="AH29" s="52"/>
    </row>
    <row r="30" spans="1:34" x14ac:dyDescent="0.25">
      <c r="A30" s="194" t="s">
        <v>512</v>
      </c>
      <c r="B30" s="224" t="s">
        <v>115</v>
      </c>
      <c r="C30" s="230" t="s">
        <v>505</v>
      </c>
      <c r="D30" s="38">
        <v>0</v>
      </c>
      <c r="E30" s="24"/>
      <c r="F30" s="24"/>
      <c r="G30" s="24"/>
      <c r="H30" s="24"/>
      <c r="I30" s="24"/>
      <c r="J30" s="24"/>
      <c r="K30" s="24"/>
      <c r="L30" s="24"/>
      <c r="M30" s="24"/>
      <c r="N30" s="24"/>
      <c r="O30" s="24"/>
      <c r="P30" s="24"/>
      <c r="Q30" s="24"/>
      <c r="R30" s="24"/>
      <c r="S30" s="24"/>
      <c r="T30" s="24"/>
      <c r="U30" s="24"/>
      <c r="V30" s="90" t="s">
        <v>155</v>
      </c>
      <c r="W30" s="52"/>
      <c r="X30" s="52"/>
      <c r="Y30" s="52"/>
      <c r="Z30" s="52"/>
      <c r="AA30" s="52"/>
      <c r="AB30" s="52"/>
      <c r="AC30" s="52"/>
      <c r="AD30" s="52"/>
      <c r="AE30" s="52"/>
      <c r="AF30" s="52"/>
      <c r="AG30" s="52"/>
      <c r="AH30" s="52"/>
    </row>
    <row r="31" spans="1:34" x14ac:dyDescent="0.25">
      <c r="A31" s="195" t="s">
        <v>114</v>
      </c>
      <c r="B31" s="225" t="s">
        <v>117</v>
      </c>
      <c r="C31" s="229" t="s">
        <v>505</v>
      </c>
      <c r="D31" s="39">
        <v>0</v>
      </c>
      <c r="E31" s="25"/>
      <c r="F31" s="25"/>
      <c r="G31" s="25"/>
      <c r="H31" s="25"/>
      <c r="I31" s="25"/>
      <c r="J31" s="25"/>
      <c r="K31" s="25"/>
      <c r="L31" s="25"/>
      <c r="M31" s="25"/>
      <c r="N31" s="25"/>
      <c r="O31" s="25"/>
      <c r="P31" s="25"/>
      <c r="Q31" s="25"/>
      <c r="R31" s="25"/>
      <c r="S31" s="25"/>
      <c r="T31" s="25"/>
      <c r="U31" s="25"/>
      <c r="V31" s="92" t="s">
        <v>155</v>
      </c>
      <c r="W31" s="52"/>
      <c r="X31" s="52"/>
      <c r="Y31" s="52"/>
      <c r="Z31" s="52"/>
      <c r="AA31" s="52"/>
      <c r="AB31" s="52"/>
      <c r="AC31" s="52"/>
      <c r="AD31" s="52"/>
      <c r="AE31" s="52"/>
      <c r="AF31" s="52"/>
      <c r="AG31" s="52"/>
      <c r="AH31" s="52"/>
    </row>
    <row r="32" spans="1:34" x14ac:dyDescent="0.25">
      <c r="A32" s="194" t="s">
        <v>116</v>
      </c>
      <c r="B32" s="224" t="s">
        <v>124</v>
      </c>
      <c r="C32" s="230" t="s">
        <v>505</v>
      </c>
      <c r="D32" s="38">
        <v>0</v>
      </c>
      <c r="E32" s="24"/>
      <c r="F32" s="24"/>
      <c r="G32" s="24"/>
      <c r="H32" s="24"/>
      <c r="I32" s="24"/>
      <c r="J32" s="24"/>
      <c r="K32" s="24"/>
      <c r="L32" s="24"/>
      <c r="M32" s="24"/>
      <c r="N32" s="24"/>
      <c r="O32" s="24"/>
      <c r="P32" s="24"/>
      <c r="Q32" s="24"/>
      <c r="R32" s="24"/>
      <c r="S32" s="24"/>
      <c r="T32" s="24"/>
      <c r="U32" s="24"/>
      <c r="V32" s="90" t="s">
        <v>155</v>
      </c>
      <c r="W32" s="52"/>
      <c r="X32" s="52"/>
      <c r="Y32" s="52"/>
      <c r="Z32" s="52"/>
      <c r="AA32" s="52"/>
      <c r="AB32" s="52"/>
      <c r="AC32" s="52"/>
      <c r="AD32" s="52"/>
      <c r="AE32" s="52"/>
      <c r="AF32" s="52"/>
      <c r="AG32" s="52"/>
      <c r="AH32" s="52"/>
    </row>
    <row r="33" spans="1:34" x14ac:dyDescent="0.25">
      <c r="A33" s="183" t="s">
        <v>126</v>
      </c>
      <c r="B33" s="226"/>
      <c r="C33" s="226"/>
      <c r="D33" s="170"/>
      <c r="E33" s="170"/>
      <c r="F33" s="170"/>
      <c r="G33" s="170"/>
      <c r="H33" s="170"/>
      <c r="I33" s="170"/>
      <c r="J33" s="170"/>
      <c r="K33" s="170"/>
      <c r="L33" s="170"/>
      <c r="M33" s="170"/>
      <c r="N33" s="170"/>
      <c r="O33" s="170"/>
      <c r="P33" s="170"/>
      <c r="Q33" s="170"/>
      <c r="R33" s="170"/>
      <c r="S33" s="170"/>
      <c r="T33" s="170"/>
      <c r="U33" s="170"/>
      <c r="V33" s="184"/>
      <c r="W33" s="52"/>
      <c r="X33" s="52"/>
      <c r="Y33" s="52"/>
      <c r="Z33" s="52"/>
      <c r="AA33" s="52"/>
      <c r="AB33" s="52"/>
      <c r="AC33" s="52"/>
      <c r="AD33" s="52"/>
      <c r="AE33" s="52"/>
      <c r="AF33" s="52"/>
      <c r="AG33" s="52"/>
      <c r="AH33" s="52"/>
    </row>
    <row r="34" spans="1:34" x14ac:dyDescent="0.25">
      <c r="A34" s="194" t="s">
        <v>127</v>
      </c>
      <c r="B34" s="224" t="s">
        <v>128</v>
      </c>
      <c r="C34" s="230" t="s">
        <v>85</v>
      </c>
      <c r="D34" s="24">
        <v>2.8999999999999998E-3</v>
      </c>
      <c r="E34" s="24"/>
      <c r="F34" s="24"/>
      <c r="G34" s="24"/>
      <c r="H34" s="24"/>
      <c r="I34" s="24"/>
      <c r="J34" s="24"/>
      <c r="K34" s="24"/>
      <c r="L34" s="24"/>
      <c r="M34" s="24"/>
      <c r="N34" s="24"/>
      <c r="O34" s="24"/>
      <c r="P34" s="24"/>
      <c r="Q34" s="24"/>
      <c r="R34" s="24"/>
      <c r="S34" s="24"/>
      <c r="T34" s="24"/>
      <c r="U34" s="24"/>
      <c r="V34" s="90" t="s">
        <v>86</v>
      </c>
      <c r="W34" s="52"/>
      <c r="X34" s="52"/>
      <c r="Y34" s="52"/>
      <c r="Z34" s="52"/>
      <c r="AA34" s="52"/>
      <c r="AB34" s="52"/>
      <c r="AC34" s="52"/>
      <c r="AD34" s="52"/>
      <c r="AE34" s="52"/>
      <c r="AF34" s="52"/>
      <c r="AG34" s="52"/>
      <c r="AH34" s="52"/>
    </row>
    <row r="35" spans="1:34" x14ac:dyDescent="0.25">
      <c r="A35" s="195" t="s">
        <v>127</v>
      </c>
      <c r="B35" s="225" t="s">
        <v>128</v>
      </c>
      <c r="C35" s="229" t="s">
        <v>399</v>
      </c>
      <c r="D35" s="25">
        <v>2.8999999999999998E-3</v>
      </c>
      <c r="E35" s="25"/>
      <c r="F35" s="25"/>
      <c r="G35" s="25"/>
      <c r="H35" s="25"/>
      <c r="I35" s="25"/>
      <c r="J35" s="25"/>
      <c r="K35" s="25"/>
      <c r="L35" s="25"/>
      <c r="M35" s="25"/>
      <c r="N35" s="25"/>
      <c r="O35" s="25"/>
      <c r="P35" s="25"/>
      <c r="Q35" s="25"/>
      <c r="R35" s="25"/>
      <c r="S35" s="25"/>
      <c r="T35" s="25"/>
      <c r="U35" s="25"/>
      <c r="V35" s="92" t="s">
        <v>86</v>
      </c>
      <c r="W35" s="52"/>
      <c r="X35" s="52"/>
      <c r="Y35" s="52"/>
      <c r="Z35" s="52"/>
      <c r="AA35" s="52"/>
      <c r="AB35" s="52"/>
      <c r="AC35" s="52"/>
      <c r="AD35" s="52"/>
      <c r="AE35" s="52"/>
      <c r="AF35" s="52"/>
      <c r="AG35" s="52"/>
      <c r="AH35" s="52"/>
    </row>
    <row r="36" spans="1:34" x14ac:dyDescent="0.25">
      <c r="A36" s="194" t="s">
        <v>127</v>
      </c>
      <c r="B36" s="224" t="s">
        <v>128</v>
      </c>
      <c r="C36" s="230" t="s">
        <v>197</v>
      </c>
      <c r="D36" s="24">
        <v>2.8999999999999998E-3</v>
      </c>
      <c r="E36" s="24"/>
      <c r="F36" s="24"/>
      <c r="G36" s="24"/>
      <c r="H36" s="24"/>
      <c r="I36" s="24"/>
      <c r="J36" s="24"/>
      <c r="K36" s="24"/>
      <c r="L36" s="24"/>
      <c r="M36" s="24"/>
      <c r="N36" s="24"/>
      <c r="O36" s="24"/>
      <c r="P36" s="24"/>
      <c r="Q36" s="24"/>
      <c r="R36" s="24"/>
      <c r="S36" s="24"/>
      <c r="T36" s="24"/>
      <c r="U36" s="24"/>
      <c r="V36" s="90" t="s">
        <v>86</v>
      </c>
      <c r="W36" s="52"/>
      <c r="X36" s="52"/>
      <c r="Y36" s="52"/>
      <c r="Z36" s="52"/>
      <c r="AA36" s="52"/>
      <c r="AB36" s="52"/>
      <c r="AC36" s="52"/>
      <c r="AD36" s="52"/>
      <c r="AE36" s="52"/>
      <c r="AF36" s="52"/>
      <c r="AG36" s="52"/>
      <c r="AH36" s="52"/>
    </row>
    <row r="37" spans="1:34" x14ac:dyDescent="0.25">
      <c r="A37" s="195" t="s">
        <v>131</v>
      </c>
      <c r="B37" s="225" t="s">
        <v>132</v>
      </c>
      <c r="C37" s="229" t="s">
        <v>85</v>
      </c>
      <c r="D37" s="25">
        <v>2.8999999999999998E-3</v>
      </c>
      <c r="E37" s="25"/>
      <c r="F37" s="25"/>
      <c r="G37" s="25"/>
      <c r="H37" s="25"/>
      <c r="I37" s="25"/>
      <c r="J37" s="25"/>
      <c r="K37" s="25"/>
      <c r="L37" s="25"/>
      <c r="M37" s="25"/>
      <c r="N37" s="25"/>
      <c r="O37" s="25"/>
      <c r="P37" s="25"/>
      <c r="Q37" s="25"/>
      <c r="R37" s="25"/>
      <c r="S37" s="25"/>
      <c r="T37" s="25"/>
      <c r="U37" s="25"/>
      <c r="V37" s="92" t="s">
        <v>86</v>
      </c>
      <c r="W37" s="52"/>
      <c r="X37" s="52"/>
      <c r="Y37" s="52"/>
      <c r="Z37" s="52"/>
      <c r="AA37" s="52"/>
      <c r="AB37" s="52"/>
      <c r="AC37" s="52"/>
      <c r="AD37" s="52"/>
      <c r="AE37" s="52"/>
      <c r="AF37" s="52"/>
      <c r="AG37" s="52"/>
      <c r="AH37" s="52"/>
    </row>
    <row r="38" spans="1:34" x14ac:dyDescent="0.25">
      <c r="A38" s="194" t="s">
        <v>131</v>
      </c>
      <c r="B38" s="224" t="s">
        <v>132</v>
      </c>
      <c r="C38" s="230" t="s">
        <v>399</v>
      </c>
      <c r="D38" s="24">
        <v>2.8999999999999998E-3</v>
      </c>
      <c r="E38" s="24"/>
      <c r="F38" s="24"/>
      <c r="G38" s="24"/>
      <c r="H38" s="24"/>
      <c r="I38" s="24"/>
      <c r="J38" s="24"/>
      <c r="K38" s="24"/>
      <c r="L38" s="24"/>
      <c r="M38" s="24"/>
      <c r="N38" s="24"/>
      <c r="O38" s="24"/>
      <c r="P38" s="24"/>
      <c r="Q38" s="24"/>
      <c r="R38" s="24"/>
      <c r="S38" s="24"/>
      <c r="T38" s="24"/>
      <c r="U38" s="24"/>
      <c r="V38" s="90" t="s">
        <v>86</v>
      </c>
      <c r="W38" s="52"/>
      <c r="X38" s="52"/>
      <c r="Y38" s="52"/>
      <c r="Z38" s="52"/>
      <c r="AA38" s="52"/>
      <c r="AB38" s="52"/>
      <c r="AC38" s="52"/>
      <c r="AD38" s="52"/>
      <c r="AE38" s="52"/>
      <c r="AF38" s="52"/>
      <c r="AG38" s="52"/>
      <c r="AH38" s="52"/>
    </row>
    <row r="39" spans="1:34" x14ac:dyDescent="0.25">
      <c r="A39" s="195" t="s">
        <v>131</v>
      </c>
      <c r="B39" s="225" t="s">
        <v>132</v>
      </c>
      <c r="C39" s="229" t="s">
        <v>197</v>
      </c>
      <c r="D39" s="25">
        <v>2.8999999999999998E-3</v>
      </c>
      <c r="E39" s="25"/>
      <c r="F39" s="25"/>
      <c r="G39" s="25"/>
      <c r="H39" s="25"/>
      <c r="I39" s="25"/>
      <c r="J39" s="25"/>
      <c r="K39" s="25"/>
      <c r="L39" s="25"/>
      <c r="M39" s="25"/>
      <c r="N39" s="25"/>
      <c r="O39" s="25"/>
      <c r="P39" s="25"/>
      <c r="Q39" s="25"/>
      <c r="R39" s="25"/>
      <c r="S39" s="25"/>
      <c r="T39" s="25"/>
      <c r="U39" s="25"/>
      <c r="V39" s="92" t="s">
        <v>86</v>
      </c>
      <c r="W39" s="52"/>
      <c r="X39" s="52"/>
      <c r="Y39" s="52"/>
      <c r="Z39" s="52"/>
      <c r="AA39" s="52"/>
      <c r="AB39" s="52"/>
      <c r="AC39" s="52"/>
      <c r="AD39" s="52"/>
      <c r="AE39" s="52"/>
      <c r="AF39" s="52"/>
      <c r="AG39" s="52"/>
      <c r="AH39" s="52"/>
    </row>
    <row r="40" spans="1:34" x14ac:dyDescent="0.25">
      <c r="A40" s="194" t="s">
        <v>137</v>
      </c>
      <c r="B40" s="224" t="s">
        <v>138</v>
      </c>
      <c r="C40" s="230" t="s">
        <v>85</v>
      </c>
      <c r="D40" s="24">
        <v>2.8999999999999998E-3</v>
      </c>
      <c r="E40" s="24"/>
      <c r="F40" s="24"/>
      <c r="G40" s="24"/>
      <c r="H40" s="24"/>
      <c r="I40" s="24"/>
      <c r="J40" s="24"/>
      <c r="K40" s="24"/>
      <c r="L40" s="24"/>
      <c r="M40" s="24"/>
      <c r="N40" s="24"/>
      <c r="O40" s="24"/>
      <c r="P40" s="24"/>
      <c r="Q40" s="24"/>
      <c r="R40" s="24"/>
      <c r="S40" s="24"/>
      <c r="T40" s="24"/>
      <c r="U40" s="24"/>
      <c r="V40" s="90" t="s">
        <v>86</v>
      </c>
      <c r="W40" s="52"/>
      <c r="X40" s="52"/>
      <c r="Y40" s="52"/>
      <c r="Z40" s="52"/>
      <c r="AA40" s="52"/>
      <c r="AB40" s="52"/>
      <c r="AC40" s="52"/>
      <c r="AD40" s="52"/>
      <c r="AE40" s="52"/>
      <c r="AF40" s="52"/>
      <c r="AG40" s="52"/>
      <c r="AH40" s="52"/>
    </row>
    <row r="41" spans="1:34" x14ac:dyDescent="0.25">
      <c r="A41" s="195" t="s">
        <v>137</v>
      </c>
      <c r="B41" s="225" t="s">
        <v>138</v>
      </c>
      <c r="C41" s="229" t="s">
        <v>399</v>
      </c>
      <c r="D41" s="25">
        <v>2.8999999999999998E-3</v>
      </c>
      <c r="E41" s="25"/>
      <c r="F41" s="25"/>
      <c r="G41" s="25"/>
      <c r="H41" s="25"/>
      <c r="I41" s="25"/>
      <c r="J41" s="25"/>
      <c r="K41" s="25"/>
      <c r="L41" s="25"/>
      <c r="M41" s="25"/>
      <c r="N41" s="25"/>
      <c r="O41" s="25"/>
      <c r="P41" s="25"/>
      <c r="Q41" s="25"/>
      <c r="R41" s="25"/>
      <c r="S41" s="25"/>
      <c r="T41" s="25"/>
      <c r="U41" s="25"/>
      <c r="V41" s="92" t="s">
        <v>86</v>
      </c>
      <c r="W41" s="52"/>
      <c r="X41" s="52"/>
      <c r="Y41" s="52"/>
      <c r="Z41" s="52"/>
      <c r="AA41" s="52"/>
      <c r="AB41" s="52"/>
      <c r="AC41" s="52"/>
      <c r="AD41" s="52"/>
      <c r="AE41" s="52"/>
      <c r="AF41" s="52"/>
      <c r="AG41" s="52"/>
      <c r="AH41" s="52"/>
    </row>
    <row r="42" spans="1:34" x14ac:dyDescent="0.25">
      <c r="A42" s="194" t="s">
        <v>137</v>
      </c>
      <c r="B42" s="224" t="s">
        <v>138</v>
      </c>
      <c r="C42" s="230" t="s">
        <v>197</v>
      </c>
      <c r="D42" s="24">
        <v>2.8999999999999998E-3</v>
      </c>
      <c r="E42" s="24"/>
      <c r="F42" s="24"/>
      <c r="G42" s="24"/>
      <c r="H42" s="24"/>
      <c r="I42" s="24"/>
      <c r="J42" s="24"/>
      <c r="K42" s="24"/>
      <c r="L42" s="24"/>
      <c r="M42" s="24"/>
      <c r="N42" s="24"/>
      <c r="O42" s="24"/>
      <c r="P42" s="24"/>
      <c r="Q42" s="24"/>
      <c r="R42" s="24"/>
      <c r="S42" s="24"/>
      <c r="T42" s="24"/>
      <c r="U42" s="24"/>
      <c r="V42" s="90" t="s">
        <v>86</v>
      </c>
      <c r="W42" s="52"/>
      <c r="X42" s="52"/>
      <c r="Y42" s="52"/>
      <c r="Z42" s="52"/>
      <c r="AA42" s="52"/>
      <c r="AB42" s="52"/>
      <c r="AC42" s="52"/>
      <c r="AD42" s="52"/>
      <c r="AE42" s="52"/>
      <c r="AF42" s="52"/>
      <c r="AG42" s="52"/>
      <c r="AH42" s="52"/>
    </row>
    <row r="43" spans="1:34" x14ac:dyDescent="0.25">
      <c r="A43" s="195" t="s">
        <v>141</v>
      </c>
      <c r="B43" s="225" t="s">
        <v>142</v>
      </c>
      <c r="C43" s="229" t="s">
        <v>505</v>
      </c>
      <c r="D43" s="25">
        <v>3.0000000000000001E-3</v>
      </c>
      <c r="E43" s="25"/>
      <c r="F43" s="25"/>
      <c r="G43" s="25"/>
      <c r="H43" s="25"/>
      <c r="I43" s="25"/>
      <c r="J43" s="25"/>
      <c r="K43" s="25"/>
      <c r="L43" s="25"/>
      <c r="M43" s="25"/>
      <c r="N43" s="25"/>
      <c r="O43" s="25"/>
      <c r="P43" s="25"/>
      <c r="Q43" s="25"/>
      <c r="R43" s="25"/>
      <c r="S43" s="25"/>
      <c r="T43" s="25"/>
      <c r="U43" s="25"/>
      <c r="V43" s="92" t="s">
        <v>86</v>
      </c>
      <c r="W43" s="52"/>
      <c r="X43" s="52"/>
      <c r="Y43" s="52"/>
      <c r="Z43" s="52"/>
      <c r="AA43" s="52"/>
      <c r="AB43" s="52"/>
      <c r="AC43" s="52"/>
      <c r="AD43" s="52"/>
      <c r="AE43" s="52"/>
      <c r="AF43" s="52"/>
      <c r="AG43" s="52"/>
      <c r="AH43" s="52"/>
    </row>
    <row r="44" spans="1:34" x14ac:dyDescent="0.25">
      <c r="A44" s="194" t="s">
        <v>143</v>
      </c>
      <c r="B44" s="224" t="s">
        <v>144</v>
      </c>
      <c r="C44" s="230" t="s">
        <v>505</v>
      </c>
      <c r="D44" s="24">
        <v>1E-3</v>
      </c>
      <c r="E44" s="24"/>
      <c r="F44" s="24"/>
      <c r="G44" s="24"/>
      <c r="H44" s="24"/>
      <c r="I44" s="24"/>
      <c r="J44" s="24"/>
      <c r="K44" s="24"/>
      <c r="L44" s="24"/>
      <c r="M44" s="24"/>
      <c r="N44" s="24"/>
      <c r="O44" s="24"/>
      <c r="P44" s="24"/>
      <c r="Q44" s="24"/>
      <c r="R44" s="24"/>
      <c r="S44" s="24"/>
      <c r="T44" s="24"/>
      <c r="U44" s="24"/>
      <c r="V44" s="90" t="s">
        <v>86</v>
      </c>
      <c r="W44" s="52"/>
      <c r="X44" s="52"/>
      <c r="Y44" s="52"/>
      <c r="Z44" s="52"/>
      <c r="AA44" s="52"/>
      <c r="AB44" s="52"/>
      <c r="AC44" s="52"/>
      <c r="AD44" s="52"/>
      <c r="AE44" s="52"/>
      <c r="AF44" s="52"/>
      <c r="AG44" s="52"/>
      <c r="AH44" s="52"/>
    </row>
    <row r="45" spans="1:34" x14ac:dyDescent="0.25">
      <c r="A45" s="195" t="s">
        <v>145</v>
      </c>
      <c r="B45" s="225" t="s">
        <v>146</v>
      </c>
      <c r="C45" s="229" t="s">
        <v>505</v>
      </c>
      <c r="D45" s="25">
        <v>0</v>
      </c>
      <c r="E45" s="25"/>
      <c r="F45" s="25"/>
      <c r="G45" s="25"/>
      <c r="H45" s="25"/>
      <c r="I45" s="25"/>
      <c r="J45" s="25"/>
      <c r="K45" s="25"/>
      <c r="L45" s="25"/>
      <c r="M45" s="25"/>
      <c r="N45" s="25"/>
      <c r="O45" s="25"/>
      <c r="P45" s="25"/>
      <c r="Q45" s="25"/>
      <c r="R45" s="25"/>
      <c r="S45" s="25"/>
      <c r="T45" s="25"/>
      <c r="U45" s="25"/>
      <c r="V45" s="92" t="s">
        <v>86</v>
      </c>
      <c r="W45" s="52"/>
      <c r="X45" s="52"/>
      <c r="Y45" s="52"/>
      <c r="Z45" s="52"/>
      <c r="AA45" s="52"/>
      <c r="AB45" s="52"/>
      <c r="AC45" s="52"/>
      <c r="AD45" s="52"/>
      <c r="AE45" s="52"/>
      <c r="AF45" s="52"/>
      <c r="AG45" s="52"/>
      <c r="AH45" s="52"/>
    </row>
    <row r="46" spans="1:34" x14ac:dyDescent="0.25">
      <c r="A46" s="194" t="s">
        <v>147</v>
      </c>
      <c r="B46" s="224" t="s">
        <v>148</v>
      </c>
      <c r="C46" s="230" t="s">
        <v>505</v>
      </c>
      <c r="D46" s="24">
        <v>3.0000000000000001E-3</v>
      </c>
      <c r="E46" s="24"/>
      <c r="F46" s="24"/>
      <c r="G46" s="24"/>
      <c r="H46" s="24"/>
      <c r="I46" s="24"/>
      <c r="J46" s="24"/>
      <c r="K46" s="24"/>
      <c r="L46" s="24"/>
      <c r="M46" s="24"/>
      <c r="N46" s="24"/>
      <c r="O46" s="24"/>
      <c r="P46" s="24"/>
      <c r="Q46" s="24"/>
      <c r="R46" s="24"/>
      <c r="S46" s="24"/>
      <c r="T46" s="24"/>
      <c r="U46" s="24"/>
      <c r="V46" s="90" t="s">
        <v>86</v>
      </c>
      <c r="W46" s="52"/>
      <c r="X46" s="52"/>
      <c r="Y46" s="52"/>
      <c r="Z46" s="52"/>
      <c r="AA46" s="52"/>
      <c r="AB46" s="52"/>
      <c r="AC46" s="52"/>
      <c r="AD46" s="52"/>
      <c r="AE46" s="52"/>
      <c r="AF46" s="52"/>
      <c r="AG46" s="52"/>
      <c r="AH46" s="52"/>
    </row>
    <row r="47" spans="1:34" x14ac:dyDescent="0.25">
      <c r="A47" s="195" t="s">
        <v>153</v>
      </c>
      <c r="B47" s="225" t="s">
        <v>154</v>
      </c>
      <c r="C47" s="229" t="s">
        <v>505</v>
      </c>
      <c r="D47" s="26">
        <v>3.0000000000000001E-3</v>
      </c>
      <c r="E47" s="26"/>
      <c r="F47" s="26"/>
      <c r="G47" s="26"/>
      <c r="H47" s="26"/>
      <c r="I47" s="26"/>
      <c r="J47" s="26"/>
      <c r="K47" s="26"/>
      <c r="L47" s="26"/>
      <c r="M47" s="26"/>
      <c r="N47" s="26"/>
      <c r="O47" s="26"/>
      <c r="P47" s="26"/>
      <c r="Q47" s="26"/>
      <c r="R47" s="26"/>
      <c r="S47" s="26"/>
      <c r="T47" s="26"/>
      <c r="U47" s="26"/>
      <c r="V47" s="92" t="s">
        <v>86</v>
      </c>
      <c r="W47" s="52"/>
      <c r="X47" s="52"/>
      <c r="Y47" s="52"/>
      <c r="Z47" s="52"/>
      <c r="AA47" s="52"/>
      <c r="AB47" s="52"/>
      <c r="AC47" s="52"/>
      <c r="AD47" s="52"/>
      <c r="AE47" s="52"/>
      <c r="AF47" s="52"/>
      <c r="AG47" s="52"/>
      <c r="AH47" s="52"/>
    </row>
    <row r="48" spans="1:34" x14ac:dyDescent="0.25">
      <c r="A48" s="194" t="s">
        <v>156</v>
      </c>
      <c r="B48" s="224" t="s">
        <v>157</v>
      </c>
      <c r="C48" s="230" t="s">
        <v>505</v>
      </c>
      <c r="D48" s="27">
        <v>3.0000000000000001E-3</v>
      </c>
      <c r="E48" s="27"/>
      <c r="F48" s="27"/>
      <c r="G48" s="27"/>
      <c r="H48" s="27"/>
      <c r="I48" s="27"/>
      <c r="J48" s="27"/>
      <c r="K48" s="27"/>
      <c r="L48" s="27"/>
      <c r="M48" s="27"/>
      <c r="N48" s="27"/>
      <c r="O48" s="27"/>
      <c r="P48" s="27"/>
      <c r="Q48" s="27"/>
      <c r="R48" s="27"/>
      <c r="S48" s="27"/>
      <c r="T48" s="27"/>
      <c r="U48" s="27"/>
      <c r="V48" s="90" t="s">
        <v>155</v>
      </c>
      <c r="W48" s="52"/>
      <c r="X48" s="52"/>
      <c r="Y48" s="52"/>
      <c r="Z48" s="52"/>
      <c r="AA48" s="52"/>
      <c r="AB48" s="52"/>
      <c r="AC48" s="52"/>
      <c r="AD48" s="52"/>
      <c r="AE48" s="52"/>
      <c r="AF48" s="52"/>
      <c r="AG48" s="52"/>
      <c r="AH48" s="52"/>
    </row>
    <row r="49" spans="1:34" x14ac:dyDescent="0.25">
      <c r="A49" s="195" t="s">
        <v>158</v>
      </c>
      <c r="B49" s="225" t="s">
        <v>159</v>
      </c>
      <c r="C49" s="229" t="s">
        <v>505</v>
      </c>
      <c r="D49" s="26">
        <v>3.0000000000000001E-3</v>
      </c>
      <c r="E49" s="26"/>
      <c r="F49" s="26"/>
      <c r="G49" s="26"/>
      <c r="H49" s="26"/>
      <c r="I49" s="26"/>
      <c r="J49" s="26"/>
      <c r="K49" s="26"/>
      <c r="L49" s="26"/>
      <c r="M49" s="26"/>
      <c r="N49" s="26"/>
      <c r="O49" s="26"/>
      <c r="P49" s="26"/>
      <c r="Q49" s="26"/>
      <c r="R49" s="26"/>
      <c r="S49" s="26"/>
      <c r="T49" s="26"/>
      <c r="U49" s="26"/>
      <c r="V49" s="92" t="s">
        <v>155</v>
      </c>
      <c r="W49" s="52"/>
      <c r="X49" s="52"/>
      <c r="Y49" s="52"/>
      <c r="Z49" s="52"/>
      <c r="AA49" s="52"/>
      <c r="AB49" s="52"/>
      <c r="AC49" s="52"/>
      <c r="AD49" s="52"/>
      <c r="AE49" s="52"/>
      <c r="AF49" s="52"/>
      <c r="AG49" s="52"/>
      <c r="AH49" s="52"/>
    </row>
    <row r="50" spans="1:34" x14ac:dyDescent="0.25">
      <c r="A50" s="194" t="s">
        <v>160</v>
      </c>
      <c r="B50" s="224" t="s">
        <v>161</v>
      </c>
      <c r="C50" s="230" t="s">
        <v>505</v>
      </c>
      <c r="D50" s="27">
        <v>3.0000000000000001E-3</v>
      </c>
      <c r="E50" s="27"/>
      <c r="F50" s="27"/>
      <c r="G50" s="27"/>
      <c r="H50" s="27"/>
      <c r="I50" s="27"/>
      <c r="J50" s="27"/>
      <c r="K50" s="27"/>
      <c r="L50" s="27"/>
      <c r="M50" s="27"/>
      <c r="N50" s="27"/>
      <c r="O50" s="27"/>
      <c r="P50" s="27"/>
      <c r="Q50" s="27"/>
      <c r="R50" s="27"/>
      <c r="S50" s="27"/>
      <c r="T50" s="27"/>
      <c r="U50" s="27"/>
      <c r="V50" s="90" t="s">
        <v>155</v>
      </c>
      <c r="W50" s="52"/>
      <c r="X50" s="52"/>
      <c r="Y50" s="52"/>
      <c r="Z50" s="52"/>
      <c r="AA50" s="52"/>
      <c r="AB50" s="52"/>
      <c r="AC50" s="52"/>
      <c r="AD50" s="52"/>
      <c r="AE50" s="52"/>
      <c r="AF50" s="52"/>
      <c r="AG50" s="52"/>
      <c r="AH50" s="52"/>
    </row>
    <row r="51" spans="1:34" x14ac:dyDescent="0.25">
      <c r="A51" s="195" t="s">
        <v>162</v>
      </c>
      <c r="B51" s="225" t="s">
        <v>163</v>
      </c>
      <c r="C51" s="229" t="s">
        <v>505</v>
      </c>
      <c r="D51" s="26">
        <v>3.0000000000000001E-3</v>
      </c>
      <c r="E51" s="26"/>
      <c r="F51" s="26"/>
      <c r="G51" s="26"/>
      <c r="H51" s="26"/>
      <c r="I51" s="26"/>
      <c r="J51" s="26"/>
      <c r="K51" s="26"/>
      <c r="L51" s="26"/>
      <c r="M51" s="26"/>
      <c r="N51" s="26"/>
      <c r="O51" s="26"/>
      <c r="P51" s="26"/>
      <c r="Q51" s="26"/>
      <c r="R51" s="26"/>
      <c r="S51" s="26"/>
      <c r="T51" s="26"/>
      <c r="U51" s="26"/>
      <c r="V51" s="92" t="s">
        <v>155</v>
      </c>
      <c r="W51" s="52"/>
      <c r="X51" s="52"/>
      <c r="Y51" s="52"/>
      <c r="Z51" s="52"/>
      <c r="AA51" s="52"/>
      <c r="AB51" s="52"/>
      <c r="AC51" s="52"/>
      <c r="AD51" s="52"/>
      <c r="AE51" s="52"/>
      <c r="AF51" s="52"/>
      <c r="AG51" s="52"/>
      <c r="AH51" s="52"/>
    </row>
    <row r="52" spans="1:34" x14ac:dyDescent="0.25">
      <c r="A52" s="194" t="s">
        <v>172</v>
      </c>
      <c r="B52" s="224" t="s">
        <v>173</v>
      </c>
      <c r="C52" s="230" t="s">
        <v>505</v>
      </c>
      <c r="D52" s="27">
        <v>3.0000000000000001E-3</v>
      </c>
      <c r="E52" s="27"/>
      <c r="F52" s="27"/>
      <c r="G52" s="27"/>
      <c r="H52" s="27"/>
      <c r="I52" s="27"/>
      <c r="J52" s="27"/>
      <c r="K52" s="27"/>
      <c r="L52" s="27"/>
      <c r="M52" s="27"/>
      <c r="N52" s="27"/>
      <c r="O52" s="27"/>
      <c r="P52" s="27"/>
      <c r="Q52" s="27"/>
      <c r="R52" s="27"/>
      <c r="S52" s="27"/>
      <c r="T52" s="27"/>
      <c r="U52" s="27"/>
      <c r="V52" s="90" t="s">
        <v>86</v>
      </c>
      <c r="W52" s="52"/>
      <c r="X52" s="52"/>
      <c r="Y52" s="52"/>
      <c r="Z52" s="52"/>
      <c r="AA52" s="52"/>
      <c r="AB52" s="52"/>
      <c r="AC52" s="52"/>
      <c r="AD52" s="52"/>
      <c r="AE52" s="52"/>
      <c r="AF52" s="52"/>
      <c r="AG52" s="52"/>
      <c r="AH52" s="52"/>
    </row>
    <row r="53" spans="1:34" x14ac:dyDescent="0.25">
      <c r="A53" s="183" t="s">
        <v>174</v>
      </c>
      <c r="B53" s="226"/>
      <c r="C53" s="226"/>
      <c r="D53" s="170"/>
      <c r="E53" s="170"/>
      <c r="F53" s="170"/>
      <c r="G53" s="170"/>
      <c r="H53" s="170"/>
      <c r="I53" s="170"/>
      <c r="J53" s="170"/>
      <c r="K53" s="170"/>
      <c r="L53" s="170"/>
      <c r="M53" s="170"/>
      <c r="N53" s="170"/>
      <c r="O53" s="170"/>
      <c r="P53" s="170"/>
      <c r="Q53" s="170"/>
      <c r="R53" s="170"/>
      <c r="S53" s="170"/>
      <c r="T53" s="170"/>
      <c r="U53" s="170"/>
      <c r="V53" s="184"/>
      <c r="W53" s="52"/>
      <c r="X53" s="52"/>
      <c r="Y53" s="52"/>
      <c r="Z53" s="52"/>
      <c r="AA53" s="52"/>
      <c r="AB53" s="52"/>
      <c r="AC53" s="52"/>
      <c r="AD53" s="52"/>
      <c r="AE53" s="52"/>
      <c r="AF53" s="52"/>
      <c r="AG53" s="52"/>
      <c r="AH53" s="52"/>
    </row>
    <row r="54" spans="1:34" x14ac:dyDescent="0.25">
      <c r="A54" s="194" t="s">
        <v>175</v>
      </c>
      <c r="B54" s="224" t="s">
        <v>176</v>
      </c>
      <c r="C54" s="230" t="s">
        <v>505</v>
      </c>
      <c r="D54" s="24">
        <v>0</v>
      </c>
      <c r="E54" s="24"/>
      <c r="F54" s="24"/>
      <c r="G54" s="24"/>
      <c r="H54" s="24"/>
      <c r="I54" s="24"/>
      <c r="J54" s="24"/>
      <c r="K54" s="24"/>
      <c r="L54" s="24"/>
      <c r="M54" s="24"/>
      <c r="N54" s="24"/>
      <c r="O54" s="24"/>
      <c r="P54" s="24"/>
      <c r="Q54" s="24"/>
      <c r="R54" s="24"/>
      <c r="S54" s="24"/>
      <c r="T54" s="24"/>
      <c r="U54" s="24"/>
      <c r="V54" s="90" t="s">
        <v>86</v>
      </c>
      <c r="W54" s="52"/>
      <c r="X54" s="52"/>
      <c r="Y54" s="52"/>
      <c r="Z54" s="52"/>
      <c r="AA54" s="52"/>
      <c r="AB54" s="52"/>
      <c r="AC54" s="52"/>
      <c r="AD54" s="52"/>
      <c r="AE54" s="52"/>
      <c r="AF54" s="52"/>
      <c r="AG54" s="52"/>
      <c r="AH54" s="52"/>
    </row>
    <row r="55" spans="1:34" x14ac:dyDescent="0.25">
      <c r="A55" s="195" t="s">
        <v>179</v>
      </c>
      <c r="B55" s="225" t="s">
        <v>180</v>
      </c>
      <c r="C55" s="338" t="s">
        <v>505</v>
      </c>
      <c r="D55" s="86">
        <v>5.9999999999999995E-4</v>
      </c>
      <c r="E55" s="25"/>
      <c r="F55" s="25"/>
      <c r="G55" s="25"/>
      <c r="H55" s="25"/>
      <c r="I55" s="25"/>
      <c r="J55" s="25"/>
      <c r="K55" s="25"/>
      <c r="L55" s="25"/>
      <c r="M55" s="25"/>
      <c r="N55" s="25"/>
      <c r="O55" s="25"/>
      <c r="P55" s="25"/>
      <c r="Q55" s="25"/>
      <c r="R55" s="25"/>
      <c r="S55" s="25"/>
      <c r="T55" s="25"/>
      <c r="U55" s="25"/>
      <c r="V55" s="92" t="s">
        <v>86</v>
      </c>
      <c r="W55" s="52"/>
      <c r="X55" s="52"/>
      <c r="Y55" s="52"/>
      <c r="Z55" s="52"/>
      <c r="AA55" s="52"/>
      <c r="AB55" s="52"/>
      <c r="AC55" s="52"/>
      <c r="AD55" s="52"/>
      <c r="AE55" s="52"/>
      <c r="AF55" s="52"/>
      <c r="AG55" s="52"/>
      <c r="AH55" s="52"/>
    </row>
    <row r="56" spans="1:34" x14ac:dyDescent="0.25">
      <c r="A56" s="194" t="s">
        <v>181</v>
      </c>
      <c r="B56" s="224" t="s">
        <v>182</v>
      </c>
      <c r="C56" s="230" t="s">
        <v>505</v>
      </c>
      <c r="D56" s="24">
        <v>0</v>
      </c>
      <c r="E56" s="24"/>
      <c r="F56" s="24"/>
      <c r="G56" s="24"/>
      <c r="H56" s="24"/>
      <c r="I56" s="24"/>
      <c r="J56" s="24"/>
      <c r="K56" s="24"/>
      <c r="L56" s="24"/>
      <c r="M56" s="24"/>
      <c r="N56" s="24"/>
      <c r="O56" s="24"/>
      <c r="P56" s="24"/>
      <c r="Q56" s="24"/>
      <c r="R56" s="24"/>
      <c r="S56" s="24"/>
      <c r="T56" s="24"/>
      <c r="U56" s="24"/>
      <c r="V56" s="90"/>
      <c r="W56" s="52"/>
      <c r="X56" s="52"/>
      <c r="Y56" s="52"/>
      <c r="Z56" s="52"/>
      <c r="AA56" s="52"/>
      <c r="AB56" s="52"/>
      <c r="AC56" s="52"/>
      <c r="AD56" s="52"/>
      <c r="AE56" s="52"/>
      <c r="AF56" s="52"/>
      <c r="AG56" s="52"/>
      <c r="AH56" s="52"/>
    </row>
    <row r="57" spans="1:34" x14ac:dyDescent="0.25">
      <c r="A57" s="195" t="s">
        <v>185</v>
      </c>
      <c r="B57" s="225" t="s">
        <v>186</v>
      </c>
      <c r="C57" s="229" t="s">
        <v>505</v>
      </c>
      <c r="D57" s="25">
        <v>1.5E-3</v>
      </c>
      <c r="E57" s="25"/>
      <c r="F57" s="25"/>
      <c r="G57" s="25"/>
      <c r="H57" s="25"/>
      <c r="I57" s="25"/>
      <c r="J57" s="25"/>
      <c r="K57" s="25"/>
      <c r="L57" s="25"/>
      <c r="M57" s="25"/>
      <c r="N57" s="25"/>
      <c r="O57" s="25"/>
      <c r="P57" s="25"/>
      <c r="Q57" s="25"/>
      <c r="R57" s="25"/>
      <c r="S57" s="25"/>
      <c r="T57" s="25"/>
      <c r="U57" s="25"/>
      <c r="V57" s="92" t="s">
        <v>86</v>
      </c>
      <c r="W57" s="52"/>
      <c r="X57" s="52"/>
      <c r="Y57" s="52"/>
      <c r="Z57" s="52"/>
      <c r="AA57" s="52"/>
      <c r="AB57" s="52"/>
      <c r="AC57" s="52"/>
      <c r="AD57" s="52"/>
      <c r="AE57" s="52"/>
      <c r="AF57" s="52"/>
      <c r="AG57" s="52"/>
      <c r="AH57" s="52"/>
    </row>
    <row r="58" spans="1:34" ht="15" customHeight="1" outlineLevel="1" x14ac:dyDescent="0.25">
      <c r="A58" s="194" t="s">
        <v>191</v>
      </c>
      <c r="B58" s="224" t="s">
        <v>192</v>
      </c>
      <c r="C58" s="230" t="s">
        <v>505</v>
      </c>
      <c r="D58" s="84">
        <v>1E-3</v>
      </c>
      <c r="E58" s="24"/>
      <c r="F58" s="24"/>
      <c r="G58" s="24"/>
      <c r="H58" s="24"/>
      <c r="I58" s="24"/>
      <c r="J58" s="24"/>
      <c r="K58" s="24"/>
      <c r="L58" s="24"/>
      <c r="M58" s="24"/>
      <c r="N58" s="24"/>
      <c r="O58" s="24"/>
      <c r="P58" s="24"/>
      <c r="Q58" s="24"/>
      <c r="R58" s="24"/>
      <c r="S58" s="24"/>
      <c r="T58" s="24"/>
      <c r="U58" s="24"/>
      <c r="V58" s="90"/>
      <c r="W58" s="52"/>
      <c r="X58" s="52"/>
      <c r="Y58" s="52"/>
      <c r="Z58" s="52"/>
      <c r="AA58" s="52"/>
      <c r="AB58" s="52"/>
      <c r="AC58" s="52"/>
      <c r="AD58" s="52"/>
      <c r="AE58" s="52"/>
      <c r="AF58" s="52"/>
      <c r="AG58" s="52"/>
      <c r="AH58" s="52"/>
    </row>
    <row r="59" spans="1:34" ht="15" customHeight="1" outlineLevel="1" x14ac:dyDescent="0.25">
      <c r="A59" s="195" t="s">
        <v>189</v>
      </c>
      <c r="B59" s="225" t="s">
        <v>190</v>
      </c>
      <c r="C59" s="229" t="s">
        <v>505</v>
      </c>
      <c r="D59" s="85">
        <v>1E-3</v>
      </c>
      <c r="E59" s="25"/>
      <c r="F59" s="25"/>
      <c r="G59" s="25"/>
      <c r="H59" s="25"/>
      <c r="I59" s="25"/>
      <c r="J59" s="25"/>
      <c r="K59" s="25"/>
      <c r="L59" s="25"/>
      <c r="M59" s="25"/>
      <c r="N59" s="25"/>
      <c r="O59" s="25"/>
      <c r="P59" s="25"/>
      <c r="Q59" s="25"/>
      <c r="R59" s="25"/>
      <c r="S59" s="25"/>
      <c r="T59" s="25"/>
      <c r="U59" s="25"/>
      <c r="V59" s="92"/>
      <c r="W59" s="52"/>
      <c r="X59" s="52"/>
      <c r="Y59" s="52"/>
      <c r="Z59" s="52"/>
      <c r="AA59" s="52"/>
      <c r="AB59" s="52"/>
      <c r="AC59" s="52"/>
      <c r="AD59" s="52"/>
      <c r="AE59" s="52"/>
      <c r="AF59" s="52"/>
      <c r="AG59" s="52"/>
      <c r="AH59" s="52"/>
    </row>
    <row r="60" spans="1:34" x14ac:dyDescent="0.25">
      <c r="A60" s="194" t="s">
        <v>187</v>
      </c>
      <c r="B60" s="224" t="s">
        <v>188</v>
      </c>
      <c r="C60" s="230" t="s">
        <v>505</v>
      </c>
      <c r="D60" s="27">
        <v>1E-3</v>
      </c>
      <c r="E60" s="27"/>
      <c r="F60" s="27"/>
      <c r="G60" s="27"/>
      <c r="H60" s="27"/>
      <c r="I60" s="27"/>
      <c r="J60" s="27"/>
      <c r="K60" s="27"/>
      <c r="L60" s="27"/>
      <c r="M60" s="27"/>
      <c r="N60" s="27"/>
      <c r="O60" s="27"/>
      <c r="P60" s="27"/>
      <c r="Q60" s="27"/>
      <c r="R60" s="27"/>
      <c r="S60" s="27"/>
      <c r="T60" s="27"/>
      <c r="U60" s="27"/>
      <c r="V60" s="90" t="s">
        <v>155</v>
      </c>
      <c r="W60" s="52"/>
      <c r="X60" s="52"/>
      <c r="Y60" s="52"/>
      <c r="Z60" s="52"/>
      <c r="AA60" s="52"/>
      <c r="AB60" s="52"/>
      <c r="AC60" s="52"/>
      <c r="AD60" s="52"/>
      <c r="AE60" s="52"/>
      <c r="AF60" s="52"/>
      <c r="AG60" s="52"/>
      <c r="AH60" s="52"/>
    </row>
    <row r="61" spans="1:34" x14ac:dyDescent="0.25">
      <c r="A61" s="195" t="s">
        <v>193</v>
      </c>
      <c r="B61" s="225" t="s">
        <v>194</v>
      </c>
      <c r="C61" s="229" t="s">
        <v>505</v>
      </c>
      <c r="D61" s="26">
        <v>1E-3</v>
      </c>
      <c r="E61" s="26"/>
      <c r="F61" s="26"/>
      <c r="G61" s="26"/>
      <c r="H61" s="26"/>
      <c r="I61" s="26"/>
      <c r="J61" s="26"/>
      <c r="K61" s="26"/>
      <c r="L61" s="26"/>
      <c r="M61" s="26"/>
      <c r="N61" s="26"/>
      <c r="O61" s="26"/>
      <c r="P61" s="26"/>
      <c r="Q61" s="26"/>
      <c r="R61" s="26"/>
      <c r="S61" s="26"/>
      <c r="T61" s="26"/>
      <c r="U61" s="26"/>
      <c r="V61" s="92" t="s">
        <v>155</v>
      </c>
      <c r="W61" s="52"/>
      <c r="X61" s="52"/>
      <c r="Y61" s="52"/>
      <c r="Z61" s="52"/>
      <c r="AA61" s="52"/>
      <c r="AB61" s="52"/>
      <c r="AC61" s="52"/>
      <c r="AD61" s="52"/>
      <c r="AE61" s="52"/>
      <c r="AF61" s="52"/>
      <c r="AG61" s="52"/>
      <c r="AH61" s="52"/>
    </row>
    <row r="62" spans="1:34" x14ac:dyDescent="0.25">
      <c r="A62" s="183" t="s">
        <v>195</v>
      </c>
      <c r="B62" s="226"/>
      <c r="C62" s="226"/>
      <c r="D62" s="170"/>
      <c r="E62" s="170"/>
      <c r="F62" s="170"/>
      <c r="G62" s="170"/>
      <c r="H62" s="170"/>
      <c r="I62" s="170"/>
      <c r="J62" s="170"/>
      <c r="K62" s="170"/>
      <c r="L62" s="170"/>
      <c r="M62" s="170"/>
      <c r="N62" s="170"/>
      <c r="O62" s="170"/>
      <c r="P62" s="170"/>
      <c r="Q62" s="170"/>
      <c r="R62" s="170"/>
      <c r="S62" s="170"/>
      <c r="T62" s="170"/>
      <c r="U62" s="170"/>
      <c r="V62" s="184"/>
      <c r="W62" s="52"/>
      <c r="X62" s="52"/>
      <c r="Y62" s="52"/>
      <c r="Z62" s="52"/>
      <c r="AA62" s="52"/>
      <c r="AB62" s="52"/>
      <c r="AC62" s="52"/>
      <c r="AD62" s="52"/>
      <c r="AE62" s="52"/>
      <c r="AF62" s="52"/>
      <c r="AG62" s="52"/>
      <c r="AH62" s="52"/>
    </row>
    <row r="63" spans="1:34" x14ac:dyDescent="0.25">
      <c r="A63" s="194" t="s">
        <v>521</v>
      </c>
      <c r="B63" s="224" t="s">
        <v>197</v>
      </c>
      <c r="C63" s="230" t="s">
        <v>505</v>
      </c>
      <c r="D63" s="24">
        <v>0</v>
      </c>
      <c r="E63" s="24"/>
      <c r="F63" s="24"/>
      <c r="G63" s="24"/>
      <c r="H63" s="24"/>
      <c r="I63" s="24"/>
      <c r="J63" s="24"/>
      <c r="K63" s="24"/>
      <c r="L63" s="24"/>
      <c r="M63" s="24"/>
      <c r="N63" s="24"/>
      <c r="O63" s="24"/>
      <c r="P63" s="24"/>
      <c r="Q63" s="24"/>
      <c r="R63" s="24"/>
      <c r="S63" s="24"/>
      <c r="T63" s="24"/>
      <c r="U63" s="24"/>
      <c r="V63" s="90" t="s">
        <v>86</v>
      </c>
      <c r="W63" s="52"/>
      <c r="X63" s="52"/>
      <c r="Y63" s="52"/>
      <c r="Z63" s="52"/>
      <c r="AA63" s="52"/>
      <c r="AB63" s="52"/>
      <c r="AC63" s="52"/>
      <c r="AD63" s="52"/>
      <c r="AE63" s="52"/>
      <c r="AF63" s="52"/>
      <c r="AG63" s="52"/>
      <c r="AH63" s="52"/>
    </row>
    <row r="64" spans="1:34" x14ac:dyDescent="0.25">
      <c r="A64" s="195" t="s">
        <v>202</v>
      </c>
      <c r="B64" s="225" t="s">
        <v>203</v>
      </c>
      <c r="C64" s="229" t="s">
        <v>505</v>
      </c>
      <c r="D64" s="25">
        <v>0</v>
      </c>
      <c r="E64" s="25"/>
      <c r="F64" s="25"/>
      <c r="G64" s="25"/>
      <c r="H64" s="25"/>
      <c r="I64" s="25"/>
      <c r="J64" s="25"/>
      <c r="K64" s="25"/>
      <c r="L64" s="25"/>
      <c r="M64" s="25"/>
      <c r="N64" s="25"/>
      <c r="O64" s="25"/>
      <c r="P64" s="25"/>
      <c r="Q64" s="25"/>
      <c r="R64" s="25"/>
      <c r="S64" s="25"/>
      <c r="T64" s="25"/>
      <c r="U64" s="25"/>
      <c r="V64" s="92"/>
      <c r="W64" s="52"/>
      <c r="X64" s="52"/>
      <c r="Y64" s="52"/>
      <c r="Z64" s="52"/>
      <c r="AA64" s="52"/>
      <c r="AB64" s="52"/>
      <c r="AC64" s="52"/>
      <c r="AD64" s="52"/>
      <c r="AE64" s="52"/>
      <c r="AF64" s="52"/>
      <c r="AG64" s="52"/>
      <c r="AH64" s="52"/>
    </row>
    <row r="65" spans="1:34" x14ac:dyDescent="0.25">
      <c r="A65" s="194" t="s">
        <v>522</v>
      </c>
      <c r="B65" s="224" t="s">
        <v>201</v>
      </c>
      <c r="C65" s="230" t="s">
        <v>505</v>
      </c>
      <c r="D65" s="24">
        <v>0</v>
      </c>
      <c r="E65" s="24"/>
      <c r="F65" s="24"/>
      <c r="G65" s="24"/>
      <c r="H65" s="24"/>
      <c r="I65" s="24"/>
      <c r="J65" s="24"/>
      <c r="K65" s="24"/>
      <c r="L65" s="24"/>
      <c r="M65" s="24"/>
      <c r="N65" s="24"/>
      <c r="O65" s="24"/>
      <c r="P65" s="24"/>
      <c r="Q65" s="24"/>
      <c r="R65" s="24"/>
      <c r="S65" s="24"/>
      <c r="T65" s="24"/>
      <c r="U65" s="24"/>
      <c r="V65" s="90" t="s">
        <v>86</v>
      </c>
      <c r="W65" s="52"/>
      <c r="X65" s="52"/>
      <c r="Y65" s="52"/>
      <c r="Z65" s="52"/>
      <c r="AA65" s="52"/>
      <c r="AB65" s="52"/>
      <c r="AC65" s="52"/>
      <c r="AD65" s="52"/>
      <c r="AE65" s="52"/>
      <c r="AF65" s="52"/>
      <c r="AG65" s="52"/>
      <c r="AH65" s="52"/>
    </row>
    <row r="66" spans="1:34" ht="15" customHeight="1" outlineLevel="1" x14ac:dyDescent="0.25">
      <c r="A66" s="195" t="s">
        <v>221</v>
      </c>
      <c r="B66" s="225" t="s">
        <v>222</v>
      </c>
      <c r="C66" s="229" t="s">
        <v>505</v>
      </c>
      <c r="D66" s="85">
        <v>1E-3</v>
      </c>
      <c r="E66" s="25"/>
      <c r="F66" s="25"/>
      <c r="G66" s="25"/>
      <c r="H66" s="25"/>
      <c r="I66" s="25"/>
      <c r="J66" s="25"/>
      <c r="K66" s="25"/>
      <c r="L66" s="25"/>
      <c r="M66" s="25"/>
      <c r="N66" s="25"/>
      <c r="O66" s="25"/>
      <c r="P66" s="25"/>
      <c r="Q66" s="25"/>
      <c r="R66" s="25"/>
      <c r="S66" s="25"/>
      <c r="T66" s="25"/>
      <c r="U66" s="25"/>
      <c r="V66" s="92"/>
      <c r="W66" s="52"/>
      <c r="X66" s="52"/>
      <c r="Y66" s="52"/>
      <c r="Z66" s="52"/>
      <c r="AA66" s="52"/>
      <c r="AB66" s="52"/>
      <c r="AC66" s="52"/>
      <c r="AD66" s="52"/>
      <c r="AE66" s="52"/>
      <c r="AF66" s="52"/>
      <c r="AG66" s="52"/>
      <c r="AH66" s="52"/>
    </row>
    <row r="67" spans="1:34" ht="15" customHeight="1" outlineLevel="1" x14ac:dyDescent="0.25">
      <c r="A67" s="194" t="s">
        <v>219</v>
      </c>
      <c r="B67" s="224" t="s">
        <v>220</v>
      </c>
      <c r="C67" s="230" t="s">
        <v>505</v>
      </c>
      <c r="D67" s="84">
        <v>1E-3</v>
      </c>
      <c r="E67" s="27"/>
      <c r="F67" s="27"/>
      <c r="G67" s="27"/>
      <c r="H67" s="27"/>
      <c r="I67" s="27"/>
      <c r="J67" s="27"/>
      <c r="K67" s="27"/>
      <c r="L67" s="27"/>
      <c r="M67" s="27"/>
      <c r="N67" s="27"/>
      <c r="O67" s="27"/>
      <c r="P67" s="27"/>
      <c r="Q67" s="27"/>
      <c r="R67" s="27"/>
      <c r="S67" s="27"/>
      <c r="T67" s="27"/>
      <c r="U67" s="27"/>
      <c r="V67" s="90"/>
      <c r="W67" s="52"/>
      <c r="X67" s="52"/>
      <c r="Y67" s="52"/>
      <c r="Z67" s="52"/>
      <c r="AA67" s="52"/>
      <c r="AB67" s="52"/>
      <c r="AC67" s="52"/>
      <c r="AD67" s="52"/>
      <c r="AE67" s="52"/>
      <c r="AF67" s="52"/>
      <c r="AG67" s="52"/>
      <c r="AH67" s="52"/>
    </row>
    <row r="68" spans="1:34" x14ac:dyDescent="0.25">
      <c r="A68" s="195" t="s">
        <v>217</v>
      </c>
      <c r="B68" s="225" t="s">
        <v>218</v>
      </c>
      <c r="C68" s="229" t="s">
        <v>505</v>
      </c>
      <c r="D68" s="26">
        <v>1E-3</v>
      </c>
      <c r="E68" s="26"/>
      <c r="F68" s="26"/>
      <c r="G68" s="26"/>
      <c r="H68" s="26"/>
      <c r="I68" s="26"/>
      <c r="J68" s="26"/>
      <c r="K68" s="26"/>
      <c r="L68" s="26"/>
      <c r="M68" s="26"/>
      <c r="N68" s="26"/>
      <c r="O68" s="26"/>
      <c r="P68" s="26"/>
      <c r="Q68" s="26"/>
      <c r="R68" s="26"/>
      <c r="S68" s="26"/>
      <c r="T68" s="26"/>
      <c r="U68" s="26"/>
      <c r="V68" s="92" t="s">
        <v>155</v>
      </c>
      <c r="W68" s="52"/>
      <c r="X68" s="52"/>
      <c r="Y68" s="52"/>
      <c r="Z68" s="52"/>
      <c r="AA68" s="52"/>
      <c r="AB68" s="52"/>
      <c r="AC68" s="52"/>
      <c r="AD68" s="52"/>
      <c r="AE68" s="52"/>
      <c r="AF68" s="52"/>
      <c r="AG68" s="52"/>
      <c r="AH68" s="52"/>
    </row>
    <row r="69" spans="1:34" x14ac:dyDescent="0.25">
      <c r="A69" s="183" t="s">
        <v>231</v>
      </c>
      <c r="B69" s="226"/>
      <c r="C69" s="226"/>
      <c r="D69" s="170"/>
      <c r="E69" s="170"/>
      <c r="F69" s="170"/>
      <c r="G69" s="170"/>
      <c r="H69" s="170"/>
      <c r="I69" s="170"/>
      <c r="J69" s="170"/>
      <c r="K69" s="170"/>
      <c r="L69" s="170"/>
      <c r="M69" s="170"/>
      <c r="N69" s="170"/>
      <c r="O69" s="170"/>
      <c r="P69" s="170"/>
      <c r="Q69" s="170"/>
      <c r="R69" s="170"/>
      <c r="S69" s="170"/>
      <c r="T69" s="170"/>
      <c r="U69" s="170"/>
      <c r="V69" s="184"/>
      <c r="W69" s="52"/>
      <c r="X69" s="52"/>
      <c r="Y69" s="52"/>
      <c r="Z69" s="52"/>
      <c r="AA69" s="52"/>
      <c r="AB69" s="52"/>
      <c r="AC69" s="52"/>
      <c r="AD69" s="52"/>
      <c r="AE69" s="52"/>
      <c r="AF69" s="52"/>
      <c r="AG69" s="52"/>
      <c r="AH69" s="52"/>
    </row>
    <row r="70" spans="1:34" x14ac:dyDescent="0.25">
      <c r="A70" s="194" t="s">
        <v>523</v>
      </c>
      <c r="B70" s="224" t="s">
        <v>524</v>
      </c>
      <c r="C70" s="230" t="s">
        <v>505</v>
      </c>
      <c r="D70" s="24">
        <v>-1.1999999999999999E-3</v>
      </c>
      <c r="E70" s="24"/>
      <c r="F70" s="24"/>
      <c r="G70" s="24"/>
      <c r="H70" s="24"/>
      <c r="I70" s="24"/>
      <c r="J70" s="24"/>
      <c r="K70" s="24"/>
      <c r="L70" s="24"/>
      <c r="M70" s="24"/>
      <c r="N70" s="24"/>
      <c r="O70" s="24"/>
      <c r="P70" s="24"/>
      <c r="Q70" s="24"/>
      <c r="R70" s="24"/>
      <c r="S70" s="24"/>
      <c r="T70" s="24"/>
      <c r="U70" s="24"/>
      <c r="V70" s="90" t="s">
        <v>86</v>
      </c>
      <c r="W70" s="52"/>
      <c r="X70" s="52"/>
      <c r="Y70" s="52"/>
      <c r="Z70" s="52"/>
      <c r="AA70" s="52"/>
      <c r="AB70" s="52"/>
      <c r="AC70" s="52"/>
      <c r="AD70" s="52"/>
      <c r="AE70" s="52"/>
      <c r="AF70" s="52"/>
      <c r="AG70" s="52"/>
      <c r="AH70" s="52"/>
    </row>
    <row r="71" spans="1:34" x14ac:dyDescent="0.25">
      <c r="A71" s="195" t="s">
        <v>525</v>
      </c>
      <c r="B71" s="225" t="s">
        <v>526</v>
      </c>
      <c r="C71" s="229" t="s">
        <v>505</v>
      </c>
      <c r="D71" s="25">
        <v>1E-3</v>
      </c>
      <c r="E71" s="25"/>
      <c r="F71" s="25"/>
      <c r="G71" s="25"/>
      <c r="H71" s="25"/>
      <c r="I71" s="25"/>
      <c r="J71" s="25"/>
      <c r="K71" s="25"/>
      <c r="L71" s="25"/>
      <c r="M71" s="25"/>
      <c r="N71" s="25"/>
      <c r="O71" s="25"/>
      <c r="P71" s="25"/>
      <c r="Q71" s="25"/>
      <c r="R71" s="25"/>
      <c r="S71" s="25"/>
      <c r="T71" s="25"/>
      <c r="U71" s="25"/>
      <c r="V71" s="92" t="s">
        <v>86</v>
      </c>
      <c r="W71" s="52"/>
      <c r="X71" s="52"/>
      <c r="Y71" s="52"/>
      <c r="Z71" s="52"/>
      <c r="AA71" s="52"/>
      <c r="AB71" s="52"/>
      <c r="AC71" s="52"/>
      <c r="AD71" s="52"/>
      <c r="AE71" s="52"/>
      <c r="AF71" s="52"/>
      <c r="AG71" s="52"/>
      <c r="AH71" s="52"/>
    </row>
    <row r="72" spans="1:34" x14ac:dyDescent="0.25">
      <c r="A72" s="194" t="s">
        <v>527</v>
      </c>
      <c r="B72" s="224" t="s">
        <v>528</v>
      </c>
      <c r="C72" s="230" t="s">
        <v>505</v>
      </c>
      <c r="D72" s="24">
        <v>1E-3</v>
      </c>
      <c r="E72" s="24"/>
      <c r="F72" s="24"/>
      <c r="G72" s="24"/>
      <c r="H72" s="24"/>
      <c r="I72" s="24"/>
      <c r="J72" s="24"/>
      <c r="K72" s="24"/>
      <c r="L72" s="24"/>
      <c r="M72" s="24"/>
      <c r="N72" s="24"/>
      <c r="O72" s="24"/>
      <c r="P72" s="24"/>
      <c r="Q72" s="24"/>
      <c r="R72" s="24"/>
      <c r="S72" s="24"/>
      <c r="T72" s="24"/>
      <c r="U72" s="24"/>
      <c r="V72" s="90" t="s">
        <v>86</v>
      </c>
      <c r="W72" s="52"/>
      <c r="X72" s="52"/>
      <c r="Y72" s="52"/>
      <c r="Z72" s="52"/>
      <c r="AA72" s="52"/>
      <c r="AB72" s="52"/>
      <c r="AC72" s="52"/>
      <c r="AD72" s="52"/>
      <c r="AE72" s="52"/>
      <c r="AF72" s="52"/>
      <c r="AG72" s="52"/>
      <c r="AH72" s="52"/>
    </row>
    <row r="73" spans="1:34" x14ac:dyDescent="0.25">
      <c r="A73" s="195" t="s">
        <v>529</v>
      </c>
      <c r="B73" s="225" t="s">
        <v>530</v>
      </c>
      <c r="C73" s="229" t="s">
        <v>505</v>
      </c>
      <c r="D73" s="25">
        <v>1E-3</v>
      </c>
      <c r="E73" s="25"/>
      <c r="F73" s="25"/>
      <c r="G73" s="25"/>
      <c r="H73" s="25"/>
      <c r="I73" s="25"/>
      <c r="J73" s="25"/>
      <c r="K73" s="25"/>
      <c r="L73" s="25"/>
      <c r="M73" s="25"/>
      <c r="N73" s="25"/>
      <c r="O73" s="25"/>
      <c r="P73" s="25"/>
      <c r="Q73" s="25"/>
      <c r="R73" s="25"/>
      <c r="S73" s="25"/>
      <c r="T73" s="25"/>
      <c r="U73" s="25"/>
      <c r="V73" s="92" t="s">
        <v>86</v>
      </c>
      <c r="W73" s="52"/>
      <c r="X73" s="52"/>
      <c r="Y73" s="52"/>
      <c r="Z73" s="52"/>
      <c r="AA73" s="52"/>
      <c r="AB73" s="52"/>
      <c r="AC73" s="52"/>
      <c r="AD73" s="52"/>
      <c r="AE73" s="52"/>
      <c r="AF73" s="52"/>
      <c r="AG73" s="52"/>
      <c r="AH73" s="52"/>
    </row>
    <row r="74" spans="1:34" x14ac:dyDescent="0.25">
      <c r="A74" s="194" t="s">
        <v>531</v>
      </c>
      <c r="B74" s="224" t="s">
        <v>532</v>
      </c>
      <c r="C74" s="230" t="s">
        <v>505</v>
      </c>
      <c r="D74" s="24">
        <v>1E-3</v>
      </c>
      <c r="E74" s="24"/>
      <c r="F74" s="24"/>
      <c r="G74" s="24"/>
      <c r="H74" s="24"/>
      <c r="I74" s="24"/>
      <c r="J74" s="24"/>
      <c r="K74" s="24"/>
      <c r="L74" s="24"/>
      <c r="M74" s="24"/>
      <c r="N74" s="24"/>
      <c r="O74" s="24"/>
      <c r="P74" s="24"/>
      <c r="Q74" s="24"/>
      <c r="R74" s="24"/>
      <c r="S74" s="24"/>
      <c r="T74" s="24"/>
      <c r="U74" s="24"/>
      <c r="V74" s="90" t="s">
        <v>86</v>
      </c>
      <c r="W74" s="52"/>
      <c r="X74" s="52"/>
      <c r="Y74" s="52"/>
      <c r="Z74" s="52"/>
      <c r="AA74" s="52"/>
      <c r="AB74" s="52"/>
      <c r="AC74" s="52"/>
      <c r="AD74" s="52"/>
      <c r="AE74" s="52"/>
      <c r="AF74" s="52"/>
      <c r="AG74" s="52"/>
      <c r="AH74" s="52"/>
    </row>
    <row r="75" spans="1:34" x14ac:dyDescent="0.25">
      <c r="A75" s="195" t="s">
        <v>533</v>
      </c>
      <c r="B75" s="225" t="s">
        <v>534</v>
      </c>
      <c r="C75" s="229" t="s">
        <v>505</v>
      </c>
      <c r="D75" s="25">
        <v>1E-3</v>
      </c>
      <c r="E75" s="25"/>
      <c r="F75" s="25"/>
      <c r="G75" s="25"/>
      <c r="H75" s="25"/>
      <c r="I75" s="25"/>
      <c r="J75" s="25"/>
      <c r="K75" s="25"/>
      <c r="L75" s="25"/>
      <c r="M75" s="25"/>
      <c r="N75" s="25"/>
      <c r="O75" s="25"/>
      <c r="P75" s="25"/>
      <c r="Q75" s="25"/>
      <c r="R75" s="25"/>
      <c r="S75" s="25"/>
      <c r="T75" s="25"/>
      <c r="U75" s="25"/>
      <c r="V75" s="92" t="s">
        <v>86</v>
      </c>
      <c r="W75" s="52"/>
      <c r="X75" s="52"/>
      <c r="Y75" s="52"/>
      <c r="Z75" s="52"/>
      <c r="AA75" s="52"/>
      <c r="AB75" s="52"/>
      <c r="AC75" s="52"/>
      <c r="AD75" s="52"/>
      <c r="AE75" s="52"/>
      <c r="AF75" s="52"/>
      <c r="AG75" s="52"/>
      <c r="AH75" s="52"/>
    </row>
    <row r="76" spans="1:34" x14ac:dyDescent="0.25">
      <c r="A76" s="194" t="s">
        <v>535</v>
      </c>
      <c r="B76" s="224" t="s">
        <v>536</v>
      </c>
      <c r="C76" s="230" t="s">
        <v>505</v>
      </c>
      <c r="D76" s="24">
        <v>1E-3</v>
      </c>
      <c r="E76" s="24"/>
      <c r="F76" s="24"/>
      <c r="G76" s="24"/>
      <c r="H76" s="24"/>
      <c r="I76" s="24"/>
      <c r="J76" s="24"/>
      <c r="K76" s="24"/>
      <c r="L76" s="24"/>
      <c r="M76" s="24"/>
      <c r="N76" s="24"/>
      <c r="O76" s="24"/>
      <c r="P76" s="24"/>
      <c r="Q76" s="24"/>
      <c r="R76" s="24"/>
      <c r="S76" s="24"/>
      <c r="T76" s="24"/>
      <c r="U76" s="24"/>
      <c r="V76" s="90" t="s">
        <v>86</v>
      </c>
      <c r="W76" s="52"/>
      <c r="X76" s="52"/>
      <c r="Y76" s="52"/>
      <c r="Z76" s="52"/>
      <c r="AA76" s="52"/>
      <c r="AB76" s="52"/>
      <c r="AC76" s="52"/>
      <c r="AD76" s="52"/>
      <c r="AE76" s="52"/>
      <c r="AF76" s="52"/>
      <c r="AG76" s="52"/>
      <c r="AH76" s="52"/>
    </row>
    <row r="77" spans="1:34" x14ac:dyDescent="0.25">
      <c r="A77" s="195" t="s">
        <v>537</v>
      </c>
      <c r="B77" s="225" t="s">
        <v>538</v>
      </c>
      <c r="C77" s="229" t="s">
        <v>505</v>
      </c>
      <c r="D77" s="25">
        <v>1E-3</v>
      </c>
      <c r="E77" s="25"/>
      <c r="F77" s="25"/>
      <c r="G77" s="25"/>
      <c r="H77" s="25"/>
      <c r="I77" s="25"/>
      <c r="J77" s="25"/>
      <c r="K77" s="25"/>
      <c r="L77" s="25"/>
      <c r="M77" s="25"/>
      <c r="N77" s="25"/>
      <c r="O77" s="25"/>
      <c r="P77" s="25"/>
      <c r="Q77" s="25"/>
      <c r="R77" s="25"/>
      <c r="S77" s="25"/>
      <c r="T77" s="25"/>
      <c r="U77" s="25"/>
      <c r="V77" s="92" t="s">
        <v>86</v>
      </c>
      <c r="W77" s="52"/>
      <c r="X77" s="52"/>
      <c r="Y77" s="52"/>
      <c r="Z77" s="52"/>
      <c r="AA77" s="52"/>
      <c r="AB77" s="52"/>
      <c r="AC77" s="52"/>
      <c r="AD77" s="52"/>
      <c r="AE77" s="52"/>
      <c r="AF77" s="52"/>
      <c r="AG77" s="52"/>
      <c r="AH77" s="52"/>
    </row>
    <row r="78" spans="1:34" x14ac:dyDescent="0.25">
      <c r="A78" s="194" t="s">
        <v>539</v>
      </c>
      <c r="B78" s="224" t="s">
        <v>540</v>
      </c>
      <c r="C78" s="230" t="s">
        <v>505</v>
      </c>
      <c r="D78" s="24">
        <v>1E-3</v>
      </c>
      <c r="E78" s="24"/>
      <c r="F78" s="24"/>
      <c r="G78" s="24"/>
      <c r="H78" s="24"/>
      <c r="I78" s="24"/>
      <c r="J78" s="24"/>
      <c r="K78" s="24"/>
      <c r="L78" s="24"/>
      <c r="M78" s="24"/>
      <c r="N78" s="24"/>
      <c r="O78" s="24"/>
      <c r="P78" s="24"/>
      <c r="Q78" s="24"/>
      <c r="R78" s="24"/>
      <c r="S78" s="24"/>
      <c r="T78" s="24"/>
      <c r="U78" s="24"/>
      <c r="V78" s="90" t="s">
        <v>86</v>
      </c>
      <c r="W78" s="52"/>
      <c r="X78" s="52"/>
      <c r="Y78" s="52"/>
      <c r="Z78" s="52"/>
      <c r="AA78" s="52"/>
      <c r="AB78" s="52"/>
      <c r="AC78" s="52"/>
      <c r="AD78" s="52"/>
      <c r="AE78" s="52"/>
      <c r="AF78" s="52"/>
      <c r="AG78" s="52"/>
      <c r="AH78" s="52"/>
    </row>
    <row r="79" spans="1:34" x14ac:dyDescent="0.25">
      <c r="A79" s="195" t="s">
        <v>541</v>
      </c>
      <c r="B79" s="225" t="s">
        <v>542</v>
      </c>
      <c r="C79" s="229" t="s">
        <v>505</v>
      </c>
      <c r="D79" s="25">
        <v>1E-3</v>
      </c>
      <c r="E79" s="25"/>
      <c r="F79" s="25"/>
      <c r="G79" s="25"/>
      <c r="H79" s="25"/>
      <c r="I79" s="25"/>
      <c r="J79" s="25"/>
      <c r="K79" s="25"/>
      <c r="L79" s="25"/>
      <c r="M79" s="25"/>
      <c r="N79" s="25"/>
      <c r="O79" s="25"/>
      <c r="P79" s="25"/>
      <c r="Q79" s="25"/>
      <c r="R79" s="25"/>
      <c r="S79" s="25"/>
      <c r="T79" s="25"/>
      <c r="U79" s="25"/>
      <c r="V79" s="92" t="s">
        <v>86</v>
      </c>
      <c r="W79" s="52"/>
      <c r="X79" s="52"/>
      <c r="Y79" s="52"/>
      <c r="Z79" s="52"/>
      <c r="AA79" s="52"/>
      <c r="AB79" s="52"/>
      <c r="AC79" s="52"/>
      <c r="AD79" s="52"/>
      <c r="AE79" s="52"/>
      <c r="AF79" s="52"/>
      <c r="AG79" s="52"/>
      <c r="AH79" s="52"/>
    </row>
    <row r="80" spans="1:34" x14ac:dyDescent="0.25">
      <c r="A80" s="194" t="s">
        <v>232</v>
      </c>
      <c r="B80" s="224" t="s">
        <v>233</v>
      </c>
      <c r="C80" s="230" t="s">
        <v>505</v>
      </c>
      <c r="D80" s="24">
        <v>5.0000000000000001E-4</v>
      </c>
      <c r="E80" s="24"/>
      <c r="F80" s="24"/>
      <c r="G80" s="24"/>
      <c r="H80" s="24"/>
      <c r="I80" s="24"/>
      <c r="J80" s="24"/>
      <c r="K80" s="24"/>
      <c r="L80" s="24"/>
      <c r="M80" s="24"/>
      <c r="N80" s="24"/>
      <c r="O80" s="24"/>
      <c r="P80" s="24"/>
      <c r="Q80" s="24"/>
      <c r="R80" s="24"/>
      <c r="S80" s="24"/>
      <c r="T80" s="24"/>
      <c r="U80" s="24"/>
      <c r="V80" s="90" t="s">
        <v>86</v>
      </c>
      <c r="W80" s="52"/>
      <c r="X80" s="52"/>
      <c r="Y80" s="52"/>
      <c r="Z80" s="52"/>
      <c r="AA80" s="52"/>
      <c r="AB80" s="52"/>
      <c r="AC80" s="52"/>
      <c r="AD80" s="52"/>
      <c r="AE80" s="52"/>
      <c r="AF80" s="52"/>
      <c r="AG80" s="52"/>
      <c r="AH80" s="52"/>
    </row>
    <row r="81" spans="1:34" x14ac:dyDescent="0.25">
      <c r="A81" s="195" t="s">
        <v>234</v>
      </c>
      <c r="B81" s="225" t="s">
        <v>235</v>
      </c>
      <c r="C81" s="229" t="s">
        <v>505</v>
      </c>
      <c r="D81" s="25">
        <v>5.0000000000000001E-4</v>
      </c>
      <c r="E81" s="25"/>
      <c r="F81" s="25"/>
      <c r="G81" s="25"/>
      <c r="H81" s="25"/>
      <c r="I81" s="25"/>
      <c r="J81" s="25"/>
      <c r="K81" s="25"/>
      <c r="L81" s="25"/>
      <c r="M81" s="25"/>
      <c r="N81" s="25"/>
      <c r="O81" s="25"/>
      <c r="P81" s="25"/>
      <c r="Q81" s="25"/>
      <c r="R81" s="25"/>
      <c r="S81" s="25"/>
      <c r="T81" s="25"/>
      <c r="U81" s="25"/>
      <c r="V81" s="92" t="s">
        <v>86</v>
      </c>
      <c r="W81" s="52"/>
      <c r="X81" s="52"/>
      <c r="Y81" s="52"/>
      <c r="Z81" s="52"/>
      <c r="AA81" s="52"/>
      <c r="AB81" s="52"/>
      <c r="AC81" s="52"/>
      <c r="AD81" s="52"/>
      <c r="AE81" s="52"/>
      <c r="AF81" s="52"/>
      <c r="AG81" s="52"/>
      <c r="AH81" s="52"/>
    </row>
    <row r="82" spans="1:34" x14ac:dyDescent="0.25">
      <c r="A82" s="194" t="s">
        <v>236</v>
      </c>
      <c r="B82" s="224" t="s">
        <v>237</v>
      </c>
      <c r="C82" s="230" t="s">
        <v>505</v>
      </c>
      <c r="D82" s="24">
        <v>0</v>
      </c>
      <c r="E82" s="24"/>
      <c r="F82" s="24"/>
      <c r="G82" s="24"/>
      <c r="H82" s="24"/>
      <c r="I82" s="24"/>
      <c r="J82" s="24"/>
      <c r="K82" s="24"/>
      <c r="L82" s="24"/>
      <c r="M82" s="24"/>
      <c r="N82" s="24"/>
      <c r="O82" s="24"/>
      <c r="P82" s="24"/>
      <c r="Q82" s="24"/>
      <c r="R82" s="24"/>
      <c r="S82" s="24"/>
      <c r="T82" s="24"/>
      <c r="U82" s="24"/>
      <c r="V82" s="90" t="s">
        <v>86</v>
      </c>
      <c r="W82" s="52"/>
      <c r="X82" s="52"/>
      <c r="Y82" s="52"/>
      <c r="Z82" s="52"/>
      <c r="AA82" s="52"/>
      <c r="AB82" s="52"/>
      <c r="AC82" s="52"/>
      <c r="AD82" s="52"/>
      <c r="AE82" s="52"/>
      <c r="AF82" s="52"/>
      <c r="AG82" s="52"/>
      <c r="AH82" s="52"/>
    </row>
    <row r="83" spans="1:34" x14ac:dyDescent="0.25">
      <c r="A83" s="195" t="s">
        <v>543</v>
      </c>
      <c r="B83" s="225" t="s">
        <v>544</v>
      </c>
      <c r="C83" s="229" t="s">
        <v>505</v>
      </c>
      <c r="D83" s="25">
        <v>3.5000000000000001E-3</v>
      </c>
      <c r="E83" s="25"/>
      <c r="F83" s="25"/>
      <c r="G83" s="25"/>
      <c r="H83" s="25"/>
      <c r="I83" s="25"/>
      <c r="J83" s="25"/>
      <c r="K83" s="25"/>
      <c r="L83" s="25"/>
      <c r="M83" s="25"/>
      <c r="N83" s="25"/>
      <c r="O83" s="25"/>
      <c r="P83" s="25"/>
      <c r="Q83" s="25"/>
      <c r="R83" s="25"/>
      <c r="S83" s="25"/>
      <c r="T83" s="25"/>
      <c r="U83" s="25"/>
      <c r="V83" s="92" t="s">
        <v>86</v>
      </c>
      <c r="W83" s="52"/>
      <c r="X83" s="52"/>
      <c r="Y83" s="52"/>
      <c r="Z83" s="52"/>
      <c r="AA83" s="52"/>
      <c r="AB83" s="52"/>
      <c r="AC83" s="52"/>
      <c r="AD83" s="52"/>
      <c r="AE83" s="52"/>
      <c r="AF83" s="52"/>
      <c r="AG83" s="52"/>
      <c r="AH83" s="52"/>
    </row>
    <row r="84" spans="1:34" outlineLevel="1" x14ac:dyDescent="0.25">
      <c r="A84" s="194" t="s">
        <v>545</v>
      </c>
      <c r="B84" s="224" t="s">
        <v>546</v>
      </c>
      <c r="C84" s="230" t="s">
        <v>505</v>
      </c>
      <c r="D84" s="24">
        <v>3.5000000000000001E-3</v>
      </c>
      <c r="E84" s="24"/>
      <c r="F84" s="24"/>
      <c r="G84" s="24"/>
      <c r="H84" s="24"/>
      <c r="I84" s="24"/>
      <c r="J84" s="24"/>
      <c r="K84" s="24"/>
      <c r="L84" s="24"/>
      <c r="M84" s="24"/>
      <c r="N84" s="24"/>
      <c r="O84" s="24"/>
      <c r="P84" s="24"/>
      <c r="Q84" s="24"/>
      <c r="R84" s="24"/>
      <c r="S84" s="24"/>
      <c r="T84" s="24"/>
      <c r="U84" s="24"/>
      <c r="V84" s="90" t="s">
        <v>86</v>
      </c>
      <c r="W84" s="52"/>
      <c r="X84" s="52"/>
      <c r="Y84" s="52"/>
      <c r="Z84" s="52"/>
      <c r="AA84" s="52"/>
      <c r="AB84" s="52"/>
      <c r="AC84" s="52"/>
      <c r="AD84" s="52"/>
      <c r="AE84" s="52"/>
      <c r="AF84" s="52"/>
      <c r="AG84" s="52"/>
      <c r="AH84" s="52"/>
    </row>
    <row r="85" spans="1:34" outlineLevel="1" x14ac:dyDescent="0.25">
      <c r="A85" s="195" t="s">
        <v>238</v>
      </c>
      <c r="B85" s="225" t="s">
        <v>239</v>
      </c>
      <c r="C85" s="229" t="s">
        <v>505</v>
      </c>
      <c r="D85" s="25">
        <v>3.5000000000000001E-3</v>
      </c>
      <c r="E85" s="25"/>
      <c r="F85" s="25"/>
      <c r="G85" s="25"/>
      <c r="H85" s="25"/>
      <c r="I85" s="25"/>
      <c r="J85" s="25"/>
      <c r="K85" s="25"/>
      <c r="L85" s="25"/>
      <c r="M85" s="25"/>
      <c r="N85" s="25"/>
      <c r="O85" s="25"/>
      <c r="P85" s="25"/>
      <c r="Q85" s="25"/>
      <c r="R85" s="25"/>
      <c r="S85" s="25"/>
      <c r="T85" s="25"/>
      <c r="U85" s="25"/>
      <c r="V85" s="92" t="s">
        <v>86</v>
      </c>
      <c r="W85" s="52"/>
      <c r="X85" s="52"/>
      <c r="Y85" s="52"/>
      <c r="Z85" s="52"/>
      <c r="AA85" s="52"/>
      <c r="AB85" s="52"/>
      <c r="AC85" s="52"/>
      <c r="AD85" s="52"/>
      <c r="AE85" s="52"/>
      <c r="AF85" s="52"/>
      <c r="AG85" s="52"/>
      <c r="AH85" s="52"/>
    </row>
    <row r="86" spans="1:34" outlineLevel="1" x14ac:dyDescent="0.25">
      <c r="A86" s="194" t="s">
        <v>240</v>
      </c>
      <c r="B86" s="224" t="s">
        <v>241</v>
      </c>
      <c r="C86" s="230" t="s">
        <v>505</v>
      </c>
      <c r="D86" s="24">
        <v>3.5000000000000001E-3</v>
      </c>
      <c r="E86" s="24"/>
      <c r="F86" s="24"/>
      <c r="G86" s="24"/>
      <c r="H86" s="24"/>
      <c r="I86" s="24"/>
      <c r="J86" s="24"/>
      <c r="K86" s="24"/>
      <c r="L86" s="24"/>
      <c r="M86" s="24"/>
      <c r="N86" s="24"/>
      <c r="O86" s="24"/>
      <c r="P86" s="24"/>
      <c r="Q86" s="24"/>
      <c r="R86" s="24"/>
      <c r="S86" s="24"/>
      <c r="T86" s="24"/>
      <c r="U86" s="24"/>
      <c r="V86" s="90" t="s">
        <v>86</v>
      </c>
      <c r="W86" s="52"/>
      <c r="X86" s="52"/>
      <c r="Y86" s="52"/>
      <c r="Z86" s="52"/>
      <c r="AA86" s="52"/>
      <c r="AB86" s="52"/>
      <c r="AC86" s="52"/>
      <c r="AD86" s="52"/>
      <c r="AE86" s="52"/>
      <c r="AF86" s="52"/>
      <c r="AG86" s="52"/>
      <c r="AH86" s="52"/>
    </row>
    <row r="87" spans="1:34" outlineLevel="1" x14ac:dyDescent="0.25">
      <c r="A87" s="195" t="s">
        <v>242</v>
      </c>
      <c r="B87" s="225" t="s">
        <v>243</v>
      </c>
      <c r="C87" s="229" t="s">
        <v>505</v>
      </c>
      <c r="D87" s="25">
        <v>3.5000000000000001E-3</v>
      </c>
      <c r="E87" s="25"/>
      <c r="F87" s="25"/>
      <c r="G87" s="25"/>
      <c r="H87" s="25"/>
      <c r="I87" s="25"/>
      <c r="J87" s="25"/>
      <c r="K87" s="25"/>
      <c r="L87" s="25"/>
      <c r="M87" s="25"/>
      <c r="N87" s="25"/>
      <c r="O87" s="25"/>
      <c r="P87" s="25"/>
      <c r="Q87" s="25"/>
      <c r="R87" s="25"/>
      <c r="S87" s="25"/>
      <c r="T87" s="25"/>
      <c r="U87" s="25"/>
      <c r="V87" s="92" t="s">
        <v>86</v>
      </c>
      <c r="W87" s="52"/>
      <c r="X87" s="52"/>
      <c r="Y87" s="52"/>
      <c r="Z87" s="52"/>
      <c r="AA87" s="52"/>
      <c r="AB87" s="52"/>
      <c r="AC87" s="52"/>
      <c r="AD87" s="52"/>
      <c r="AE87" s="52"/>
      <c r="AF87" s="52"/>
      <c r="AG87" s="52"/>
      <c r="AH87" s="52"/>
    </row>
    <row r="88" spans="1:34" outlineLevel="1" x14ac:dyDescent="0.25">
      <c r="A88" s="194" t="s">
        <v>244</v>
      </c>
      <c r="B88" s="224" t="s">
        <v>245</v>
      </c>
      <c r="C88" s="230" t="s">
        <v>505</v>
      </c>
      <c r="D88" s="24">
        <v>3.0000000000000001E-3</v>
      </c>
      <c r="E88" s="24"/>
      <c r="F88" s="24"/>
      <c r="G88" s="24"/>
      <c r="H88" s="24"/>
      <c r="I88" s="24"/>
      <c r="J88" s="24"/>
      <c r="K88" s="24"/>
      <c r="L88" s="24"/>
      <c r="M88" s="24"/>
      <c r="N88" s="24"/>
      <c r="O88" s="24"/>
      <c r="P88" s="24"/>
      <c r="Q88" s="24"/>
      <c r="R88" s="24"/>
      <c r="S88" s="24"/>
      <c r="T88" s="24"/>
      <c r="U88" s="24"/>
      <c r="V88" s="90" t="s">
        <v>86</v>
      </c>
      <c r="W88" s="52"/>
      <c r="X88" s="52"/>
      <c r="Y88" s="52"/>
      <c r="Z88" s="52"/>
      <c r="AA88" s="52"/>
      <c r="AB88" s="52"/>
      <c r="AC88" s="52"/>
      <c r="AD88" s="52"/>
      <c r="AE88" s="52"/>
      <c r="AF88" s="52"/>
      <c r="AG88" s="52"/>
      <c r="AH88" s="52"/>
    </row>
    <row r="89" spans="1:34" outlineLevel="1" x14ac:dyDescent="0.25">
      <c r="A89" s="195" t="s">
        <v>543</v>
      </c>
      <c r="B89" s="225" t="s">
        <v>544</v>
      </c>
      <c r="C89" s="229" t="s">
        <v>505</v>
      </c>
      <c r="D89" s="25">
        <v>3.5000000000000001E-3</v>
      </c>
      <c r="E89" s="25"/>
      <c r="F89" s="25"/>
      <c r="G89" s="25"/>
      <c r="H89" s="25"/>
      <c r="I89" s="25"/>
      <c r="J89" s="25"/>
      <c r="K89" s="25"/>
      <c r="L89" s="25"/>
      <c r="M89" s="25"/>
      <c r="N89" s="25"/>
      <c r="O89" s="25"/>
      <c r="P89" s="25"/>
      <c r="Q89" s="25"/>
      <c r="R89" s="25"/>
      <c r="S89" s="25"/>
      <c r="T89" s="25"/>
      <c r="U89" s="25"/>
      <c r="V89" s="92" t="s">
        <v>86</v>
      </c>
      <c r="W89" s="52"/>
      <c r="X89" s="52"/>
      <c r="Y89" s="52"/>
      <c r="Z89" s="52"/>
      <c r="AA89" s="52"/>
      <c r="AB89" s="52"/>
      <c r="AC89" s="52"/>
      <c r="AD89" s="52"/>
      <c r="AE89" s="52"/>
      <c r="AF89" s="52"/>
      <c r="AG89" s="52"/>
      <c r="AH89" s="52"/>
    </row>
    <row r="90" spans="1:34" outlineLevel="1" x14ac:dyDescent="0.25">
      <c r="A90" s="194" t="s">
        <v>545</v>
      </c>
      <c r="B90" s="224" t="s">
        <v>546</v>
      </c>
      <c r="C90" s="230" t="s">
        <v>505</v>
      </c>
      <c r="D90" s="24">
        <v>3.5000000000000001E-3</v>
      </c>
      <c r="E90" s="24"/>
      <c r="F90" s="24"/>
      <c r="G90" s="24"/>
      <c r="H90" s="24"/>
      <c r="I90" s="24"/>
      <c r="J90" s="24"/>
      <c r="K90" s="24"/>
      <c r="L90" s="24"/>
      <c r="M90" s="24"/>
      <c r="N90" s="24"/>
      <c r="O90" s="24"/>
      <c r="P90" s="24"/>
      <c r="Q90" s="24"/>
      <c r="R90" s="24"/>
      <c r="S90" s="24"/>
      <c r="T90" s="24"/>
      <c r="U90" s="24"/>
      <c r="V90" s="90" t="s">
        <v>86</v>
      </c>
      <c r="W90" s="52"/>
      <c r="X90" s="52"/>
      <c r="Y90" s="52"/>
      <c r="Z90" s="52"/>
      <c r="AA90" s="52"/>
      <c r="AB90" s="52"/>
      <c r="AC90" s="52"/>
      <c r="AD90" s="52"/>
      <c r="AE90" s="52"/>
      <c r="AF90" s="52"/>
      <c r="AG90" s="52"/>
      <c r="AH90" s="52"/>
    </row>
    <row r="91" spans="1:34" outlineLevel="1" x14ac:dyDescent="0.25">
      <c r="A91" s="195" t="s">
        <v>547</v>
      </c>
      <c r="B91" s="225" t="s">
        <v>548</v>
      </c>
      <c r="C91" s="229" t="s">
        <v>505</v>
      </c>
      <c r="D91" s="25">
        <v>3.5000000000000001E-3</v>
      </c>
      <c r="E91" s="25"/>
      <c r="F91" s="25"/>
      <c r="G91" s="25"/>
      <c r="H91" s="25"/>
      <c r="I91" s="25"/>
      <c r="J91" s="25"/>
      <c r="K91" s="25"/>
      <c r="L91" s="25"/>
      <c r="M91" s="25"/>
      <c r="N91" s="25"/>
      <c r="O91" s="25"/>
      <c r="P91" s="25"/>
      <c r="Q91" s="25"/>
      <c r="R91" s="25"/>
      <c r="S91" s="25"/>
      <c r="T91" s="25"/>
      <c r="U91" s="25"/>
      <c r="V91" s="92" t="s">
        <v>86</v>
      </c>
      <c r="W91" s="52"/>
      <c r="X91" s="52"/>
      <c r="Y91" s="52"/>
      <c r="Z91" s="52"/>
      <c r="AA91" s="52"/>
      <c r="AB91" s="52"/>
      <c r="AC91" s="52"/>
      <c r="AD91" s="52"/>
      <c r="AE91" s="52"/>
      <c r="AF91" s="52"/>
      <c r="AG91" s="52"/>
      <c r="AH91" s="52"/>
    </row>
    <row r="92" spans="1:34" outlineLevel="1" x14ac:dyDescent="0.25">
      <c r="A92" s="194" t="s">
        <v>549</v>
      </c>
      <c r="B92" s="224" t="s">
        <v>550</v>
      </c>
      <c r="C92" s="230" t="s">
        <v>505</v>
      </c>
      <c r="D92" s="24">
        <v>3.5000000000000001E-3</v>
      </c>
      <c r="E92" s="24"/>
      <c r="F92" s="24"/>
      <c r="G92" s="24"/>
      <c r="H92" s="24"/>
      <c r="I92" s="24"/>
      <c r="J92" s="24"/>
      <c r="K92" s="24"/>
      <c r="L92" s="24"/>
      <c r="M92" s="24"/>
      <c r="N92" s="24"/>
      <c r="O92" s="24"/>
      <c r="P92" s="24"/>
      <c r="Q92" s="24"/>
      <c r="R92" s="24"/>
      <c r="S92" s="24"/>
      <c r="T92" s="24"/>
      <c r="U92" s="24"/>
      <c r="V92" s="90" t="s">
        <v>86</v>
      </c>
      <c r="W92" s="52"/>
      <c r="X92" s="52"/>
      <c r="Y92" s="52"/>
      <c r="Z92" s="52"/>
      <c r="AA92" s="52"/>
      <c r="AB92" s="52"/>
      <c r="AC92" s="52"/>
      <c r="AD92" s="52"/>
      <c r="AE92" s="52"/>
      <c r="AF92" s="52"/>
      <c r="AG92" s="52"/>
      <c r="AH92" s="52"/>
    </row>
    <row r="93" spans="1:34" outlineLevel="1" x14ac:dyDescent="0.25">
      <c r="A93" s="195" t="s">
        <v>246</v>
      </c>
      <c r="B93" s="225" t="s">
        <v>247</v>
      </c>
      <c r="C93" s="229" t="s">
        <v>505</v>
      </c>
      <c r="D93" s="25">
        <v>3.5000000000000001E-3</v>
      </c>
      <c r="E93" s="25"/>
      <c r="F93" s="25"/>
      <c r="G93" s="25"/>
      <c r="H93" s="25"/>
      <c r="I93" s="25"/>
      <c r="J93" s="25"/>
      <c r="K93" s="25"/>
      <c r="L93" s="25"/>
      <c r="M93" s="25"/>
      <c r="N93" s="25"/>
      <c r="O93" s="25"/>
      <c r="P93" s="25"/>
      <c r="Q93" s="25"/>
      <c r="R93" s="25"/>
      <c r="S93" s="25"/>
      <c r="T93" s="25"/>
      <c r="U93" s="25"/>
      <c r="V93" s="92" t="s">
        <v>86</v>
      </c>
      <c r="W93" s="52"/>
      <c r="X93" s="52"/>
      <c r="Y93" s="52"/>
      <c r="Z93" s="52"/>
      <c r="AA93" s="52"/>
      <c r="AB93" s="52"/>
      <c r="AC93" s="52"/>
      <c r="AD93" s="52"/>
      <c r="AE93" s="52"/>
      <c r="AF93" s="52"/>
      <c r="AG93" s="52"/>
      <c r="AH93" s="52"/>
    </row>
    <row r="94" spans="1:34" outlineLevel="1" x14ac:dyDescent="0.25">
      <c r="A94" s="194" t="s">
        <v>248</v>
      </c>
      <c r="B94" s="224" t="s">
        <v>249</v>
      </c>
      <c r="C94" s="230" t="s">
        <v>505</v>
      </c>
      <c r="D94" s="24">
        <v>3.5000000000000001E-3</v>
      </c>
      <c r="E94" s="24"/>
      <c r="F94" s="24"/>
      <c r="G94" s="24"/>
      <c r="H94" s="24"/>
      <c r="I94" s="24"/>
      <c r="J94" s="24"/>
      <c r="K94" s="24"/>
      <c r="L94" s="24"/>
      <c r="M94" s="24"/>
      <c r="N94" s="24"/>
      <c r="O94" s="24"/>
      <c r="P94" s="24"/>
      <c r="Q94" s="24"/>
      <c r="R94" s="24"/>
      <c r="S94" s="24"/>
      <c r="T94" s="24"/>
      <c r="U94" s="24"/>
      <c r="V94" s="90" t="s">
        <v>86</v>
      </c>
      <c r="W94" s="52"/>
      <c r="X94" s="52"/>
      <c r="Y94" s="52"/>
      <c r="Z94" s="52"/>
      <c r="AA94" s="52"/>
      <c r="AB94" s="52"/>
      <c r="AC94" s="52"/>
      <c r="AD94" s="52"/>
      <c r="AE94" s="52"/>
      <c r="AF94" s="52"/>
      <c r="AG94" s="52"/>
      <c r="AH94" s="52"/>
    </row>
    <row r="95" spans="1:34" outlineLevel="1" x14ac:dyDescent="0.25">
      <c r="A95" s="195" t="s">
        <v>250</v>
      </c>
      <c r="B95" s="225" t="s">
        <v>251</v>
      </c>
      <c r="C95" s="229" t="s">
        <v>505</v>
      </c>
      <c r="D95" s="25">
        <v>3.5000000000000001E-3</v>
      </c>
      <c r="E95" s="25"/>
      <c r="F95" s="25"/>
      <c r="G95" s="25"/>
      <c r="H95" s="25"/>
      <c r="I95" s="25"/>
      <c r="J95" s="25"/>
      <c r="K95" s="25"/>
      <c r="L95" s="25"/>
      <c r="M95" s="25"/>
      <c r="N95" s="25"/>
      <c r="O95" s="25"/>
      <c r="P95" s="25"/>
      <c r="Q95" s="25"/>
      <c r="R95" s="25"/>
      <c r="S95" s="25"/>
      <c r="T95" s="25"/>
      <c r="U95" s="25"/>
      <c r="V95" s="92" t="s">
        <v>86</v>
      </c>
      <c r="W95" s="52"/>
      <c r="X95" s="52"/>
      <c r="Y95" s="52"/>
      <c r="Z95" s="52"/>
      <c r="AA95" s="52"/>
      <c r="AB95" s="52"/>
      <c r="AC95" s="52"/>
      <c r="AD95" s="52"/>
      <c r="AE95" s="52"/>
      <c r="AF95" s="52"/>
      <c r="AG95" s="52"/>
      <c r="AH95" s="52"/>
    </row>
    <row r="96" spans="1:34" outlineLevel="1" x14ac:dyDescent="0.25">
      <c r="A96" s="194" t="s">
        <v>254</v>
      </c>
      <c r="B96" s="224" t="s">
        <v>255</v>
      </c>
      <c r="C96" s="230" t="s">
        <v>505</v>
      </c>
      <c r="D96" s="24">
        <v>3.5000000000000001E-3</v>
      </c>
      <c r="E96" s="24"/>
      <c r="F96" s="24"/>
      <c r="G96" s="24"/>
      <c r="H96" s="24"/>
      <c r="I96" s="24"/>
      <c r="J96" s="24"/>
      <c r="K96" s="24"/>
      <c r="L96" s="24"/>
      <c r="M96" s="24"/>
      <c r="N96" s="24"/>
      <c r="O96" s="24"/>
      <c r="P96" s="24"/>
      <c r="Q96" s="24"/>
      <c r="R96" s="24"/>
      <c r="S96" s="24"/>
      <c r="T96" s="24"/>
      <c r="U96" s="24"/>
      <c r="V96" s="90" t="s">
        <v>86</v>
      </c>
      <c r="W96" s="52"/>
      <c r="X96" s="52"/>
      <c r="Y96" s="52"/>
      <c r="Z96" s="52"/>
      <c r="AA96" s="52"/>
      <c r="AB96" s="52"/>
      <c r="AC96" s="52"/>
      <c r="AD96" s="52"/>
      <c r="AE96" s="52"/>
      <c r="AF96" s="52"/>
      <c r="AG96" s="52"/>
      <c r="AH96" s="52"/>
    </row>
    <row r="97" spans="1:34" outlineLevel="1" x14ac:dyDescent="0.25">
      <c r="A97" s="195" t="s">
        <v>256</v>
      </c>
      <c r="B97" s="225" t="s">
        <v>257</v>
      </c>
      <c r="C97" s="229" t="s">
        <v>505</v>
      </c>
      <c r="D97" s="25">
        <v>3.5000000000000001E-3</v>
      </c>
      <c r="E97" s="25"/>
      <c r="F97" s="25"/>
      <c r="G97" s="25"/>
      <c r="H97" s="25"/>
      <c r="I97" s="25"/>
      <c r="J97" s="25"/>
      <c r="K97" s="25"/>
      <c r="L97" s="25"/>
      <c r="M97" s="25"/>
      <c r="N97" s="25"/>
      <c r="O97" s="25"/>
      <c r="P97" s="25"/>
      <c r="Q97" s="25"/>
      <c r="R97" s="25"/>
      <c r="S97" s="25"/>
      <c r="T97" s="25"/>
      <c r="U97" s="25"/>
      <c r="V97" s="92" t="s">
        <v>86</v>
      </c>
      <c r="W97" s="52"/>
      <c r="X97" s="52"/>
      <c r="Y97" s="52"/>
      <c r="Z97" s="52"/>
      <c r="AA97" s="52"/>
      <c r="AB97" s="52"/>
      <c r="AC97" s="52"/>
      <c r="AD97" s="52"/>
      <c r="AE97" s="52"/>
      <c r="AF97" s="52"/>
      <c r="AG97" s="52"/>
      <c r="AH97" s="52"/>
    </row>
    <row r="98" spans="1:34" outlineLevel="1" x14ac:dyDescent="0.25">
      <c r="A98" s="194" t="s">
        <v>258</v>
      </c>
      <c r="B98" s="224" t="s">
        <v>259</v>
      </c>
      <c r="C98" s="230" t="s">
        <v>505</v>
      </c>
      <c r="D98" s="24">
        <v>3.5000000000000001E-3</v>
      </c>
      <c r="E98" s="24"/>
      <c r="F98" s="24"/>
      <c r="G98" s="24"/>
      <c r="H98" s="24"/>
      <c r="I98" s="24"/>
      <c r="J98" s="24"/>
      <c r="K98" s="24"/>
      <c r="L98" s="24"/>
      <c r="M98" s="24"/>
      <c r="N98" s="24"/>
      <c r="O98" s="24"/>
      <c r="P98" s="24"/>
      <c r="Q98" s="24"/>
      <c r="R98" s="24"/>
      <c r="S98" s="24"/>
      <c r="T98" s="24"/>
      <c r="U98" s="24"/>
      <c r="V98" s="90" t="s">
        <v>86</v>
      </c>
      <c r="W98" s="52"/>
      <c r="X98" s="52"/>
      <c r="Y98" s="52"/>
      <c r="Z98" s="52"/>
      <c r="AA98" s="52"/>
      <c r="AB98" s="52"/>
      <c r="AC98" s="52"/>
      <c r="AD98" s="52"/>
      <c r="AE98" s="52"/>
      <c r="AF98" s="52"/>
      <c r="AG98" s="52"/>
      <c r="AH98" s="52"/>
    </row>
    <row r="99" spans="1:34" outlineLevel="1" x14ac:dyDescent="0.25">
      <c r="A99" s="195" t="s">
        <v>260</v>
      </c>
      <c r="B99" s="225" t="s">
        <v>261</v>
      </c>
      <c r="C99" s="229" t="s">
        <v>505</v>
      </c>
      <c r="D99" s="25">
        <v>3.5000000000000001E-3</v>
      </c>
      <c r="E99" s="25"/>
      <c r="F99" s="25"/>
      <c r="G99" s="25"/>
      <c r="H99" s="25"/>
      <c r="I99" s="25"/>
      <c r="J99" s="25"/>
      <c r="K99" s="25"/>
      <c r="L99" s="25"/>
      <c r="M99" s="25"/>
      <c r="N99" s="25"/>
      <c r="O99" s="25"/>
      <c r="P99" s="25"/>
      <c r="Q99" s="25"/>
      <c r="R99" s="25"/>
      <c r="S99" s="25"/>
      <c r="T99" s="25"/>
      <c r="U99" s="25"/>
      <c r="V99" s="92" t="s">
        <v>86</v>
      </c>
      <c r="W99" s="52"/>
      <c r="X99" s="52"/>
      <c r="Y99" s="52"/>
      <c r="Z99" s="52"/>
      <c r="AA99" s="52"/>
      <c r="AB99" s="52"/>
      <c r="AC99" s="52"/>
      <c r="AD99" s="52"/>
      <c r="AE99" s="52"/>
      <c r="AF99" s="52"/>
      <c r="AG99" s="52"/>
      <c r="AH99" s="52"/>
    </row>
    <row r="100" spans="1:34" outlineLevel="1" x14ac:dyDescent="0.25">
      <c r="A100" s="194" t="s">
        <v>262</v>
      </c>
      <c r="B100" s="224" t="s">
        <v>263</v>
      </c>
      <c r="C100" s="230" t="s">
        <v>505</v>
      </c>
      <c r="D100" s="24">
        <v>3.5000000000000001E-3</v>
      </c>
      <c r="E100" s="24"/>
      <c r="F100" s="24"/>
      <c r="G100" s="24"/>
      <c r="H100" s="24"/>
      <c r="I100" s="24"/>
      <c r="J100" s="24"/>
      <c r="K100" s="24"/>
      <c r="L100" s="24"/>
      <c r="M100" s="24"/>
      <c r="N100" s="24"/>
      <c r="O100" s="24"/>
      <c r="P100" s="24"/>
      <c r="Q100" s="24"/>
      <c r="R100" s="24"/>
      <c r="S100" s="24"/>
      <c r="T100" s="24"/>
      <c r="U100" s="24"/>
      <c r="V100" s="90" t="s">
        <v>86</v>
      </c>
      <c r="W100" s="52"/>
      <c r="X100" s="52"/>
      <c r="Y100" s="52"/>
      <c r="Z100" s="52"/>
      <c r="AA100" s="52"/>
      <c r="AB100" s="52"/>
      <c r="AC100" s="52"/>
      <c r="AD100" s="52"/>
      <c r="AE100" s="52"/>
      <c r="AF100" s="52"/>
      <c r="AG100" s="52"/>
      <c r="AH100" s="52"/>
    </row>
    <row r="101" spans="1:34" outlineLevel="1" x14ac:dyDescent="0.25">
      <c r="A101" s="195" t="s">
        <v>264</v>
      </c>
      <c r="B101" s="225" t="s">
        <v>265</v>
      </c>
      <c r="C101" s="229" t="s">
        <v>505</v>
      </c>
      <c r="D101" s="25">
        <v>3.5000000000000001E-3</v>
      </c>
      <c r="E101" s="25"/>
      <c r="F101" s="25"/>
      <c r="G101" s="25"/>
      <c r="H101" s="25"/>
      <c r="I101" s="25"/>
      <c r="J101" s="25"/>
      <c r="K101" s="25"/>
      <c r="L101" s="25"/>
      <c r="M101" s="25"/>
      <c r="N101" s="25"/>
      <c r="O101" s="25"/>
      <c r="P101" s="25"/>
      <c r="Q101" s="25"/>
      <c r="R101" s="25"/>
      <c r="S101" s="25"/>
      <c r="T101" s="25"/>
      <c r="U101" s="25"/>
      <c r="V101" s="92" t="s">
        <v>86</v>
      </c>
      <c r="W101" s="52"/>
      <c r="X101" s="52"/>
      <c r="Y101" s="52"/>
      <c r="Z101" s="52"/>
      <c r="AA101" s="52"/>
      <c r="AB101" s="52"/>
      <c r="AC101" s="52"/>
      <c r="AD101" s="52"/>
      <c r="AE101" s="52"/>
      <c r="AF101" s="52"/>
      <c r="AG101" s="52"/>
      <c r="AH101" s="52"/>
    </row>
    <row r="102" spans="1:34" outlineLevel="1" x14ac:dyDescent="0.25">
      <c r="A102" s="194" t="s">
        <v>551</v>
      </c>
      <c r="B102" s="224" t="s">
        <v>552</v>
      </c>
      <c r="C102" s="230" t="s">
        <v>505</v>
      </c>
      <c r="D102" s="24">
        <v>3.5000000000000001E-3</v>
      </c>
      <c r="E102" s="24"/>
      <c r="F102" s="24"/>
      <c r="G102" s="24"/>
      <c r="H102" s="24"/>
      <c r="I102" s="24"/>
      <c r="J102" s="24"/>
      <c r="K102" s="24"/>
      <c r="L102" s="24"/>
      <c r="M102" s="24"/>
      <c r="N102" s="24"/>
      <c r="O102" s="24"/>
      <c r="P102" s="24"/>
      <c r="Q102" s="24"/>
      <c r="R102" s="24"/>
      <c r="S102" s="24"/>
      <c r="T102" s="24"/>
      <c r="U102" s="24"/>
      <c r="V102" s="90" t="s">
        <v>86</v>
      </c>
      <c r="W102" s="52"/>
      <c r="X102" s="52"/>
      <c r="Y102" s="52"/>
      <c r="Z102" s="52"/>
      <c r="AA102" s="52"/>
      <c r="AB102" s="52"/>
      <c r="AC102" s="52"/>
      <c r="AD102" s="52"/>
      <c r="AE102" s="52"/>
      <c r="AF102" s="52"/>
      <c r="AG102" s="52"/>
      <c r="AH102" s="52"/>
    </row>
    <row r="103" spans="1:34" outlineLevel="1" x14ac:dyDescent="0.25">
      <c r="A103" s="195" t="s">
        <v>266</v>
      </c>
      <c r="B103" s="225" t="s">
        <v>267</v>
      </c>
      <c r="C103" s="229" t="s">
        <v>505</v>
      </c>
      <c r="D103" s="25">
        <v>3.5000000000000001E-3</v>
      </c>
      <c r="E103" s="25"/>
      <c r="F103" s="25"/>
      <c r="G103" s="25"/>
      <c r="H103" s="25"/>
      <c r="I103" s="25"/>
      <c r="J103" s="25"/>
      <c r="K103" s="25"/>
      <c r="L103" s="25"/>
      <c r="M103" s="25"/>
      <c r="N103" s="25"/>
      <c r="O103" s="25"/>
      <c r="P103" s="25"/>
      <c r="Q103" s="25"/>
      <c r="R103" s="25"/>
      <c r="S103" s="25"/>
      <c r="T103" s="25"/>
      <c r="U103" s="25"/>
      <c r="V103" s="92" t="s">
        <v>86</v>
      </c>
      <c r="W103" s="52"/>
      <c r="X103" s="52"/>
      <c r="Y103" s="52"/>
      <c r="Z103" s="52"/>
      <c r="AA103" s="52"/>
      <c r="AB103" s="52"/>
      <c r="AC103" s="52"/>
      <c r="AD103" s="52"/>
      <c r="AE103" s="52"/>
      <c r="AF103" s="52"/>
      <c r="AG103" s="52"/>
      <c r="AH103" s="52"/>
    </row>
    <row r="104" spans="1:34" outlineLevel="1" x14ac:dyDescent="0.25">
      <c r="A104" s="194" t="s">
        <v>268</v>
      </c>
      <c r="B104" s="224" t="s">
        <v>269</v>
      </c>
      <c r="C104" s="230" t="s">
        <v>505</v>
      </c>
      <c r="D104" s="24">
        <v>3.5000000000000001E-3</v>
      </c>
      <c r="E104" s="24"/>
      <c r="F104" s="24"/>
      <c r="G104" s="24"/>
      <c r="H104" s="24"/>
      <c r="I104" s="24"/>
      <c r="J104" s="24"/>
      <c r="K104" s="24"/>
      <c r="L104" s="24"/>
      <c r="M104" s="24"/>
      <c r="N104" s="24"/>
      <c r="O104" s="24"/>
      <c r="P104" s="24"/>
      <c r="Q104" s="24"/>
      <c r="R104" s="24"/>
      <c r="S104" s="24"/>
      <c r="T104" s="24"/>
      <c r="U104" s="24"/>
      <c r="V104" s="90" t="s">
        <v>86</v>
      </c>
      <c r="W104" s="52"/>
      <c r="X104" s="52"/>
      <c r="Y104" s="52"/>
      <c r="Z104" s="52"/>
      <c r="AA104" s="52"/>
      <c r="AB104" s="52"/>
      <c r="AC104" s="52"/>
      <c r="AD104" s="52"/>
      <c r="AE104" s="52"/>
      <c r="AF104" s="52"/>
      <c r="AG104" s="52"/>
      <c r="AH104" s="52"/>
    </row>
    <row r="105" spans="1:34" x14ac:dyDescent="0.25">
      <c r="A105" s="195" t="s">
        <v>270</v>
      </c>
      <c r="B105" s="225" t="s">
        <v>271</v>
      </c>
      <c r="C105" s="229" t="s">
        <v>505</v>
      </c>
      <c r="D105" s="25">
        <v>3.5000000000000001E-3</v>
      </c>
      <c r="E105" s="25"/>
      <c r="F105" s="25"/>
      <c r="G105" s="25"/>
      <c r="H105" s="25"/>
      <c r="I105" s="25"/>
      <c r="J105" s="25"/>
      <c r="K105" s="25"/>
      <c r="L105" s="25"/>
      <c r="M105" s="25"/>
      <c r="N105" s="25"/>
      <c r="O105" s="25"/>
      <c r="P105" s="25"/>
      <c r="Q105" s="25"/>
      <c r="R105" s="25"/>
      <c r="S105" s="25"/>
      <c r="T105" s="25"/>
      <c r="U105" s="25"/>
      <c r="V105" s="92" t="s">
        <v>86</v>
      </c>
      <c r="W105" s="52"/>
      <c r="X105" s="52"/>
      <c r="Y105" s="52"/>
      <c r="Z105" s="52"/>
      <c r="AA105" s="52"/>
      <c r="AB105" s="52"/>
      <c r="AC105" s="52"/>
      <c r="AD105" s="52"/>
      <c r="AE105" s="52"/>
      <c r="AF105" s="52"/>
      <c r="AG105" s="52"/>
      <c r="AH105" s="52"/>
    </row>
    <row r="106" spans="1:34" outlineLevel="1" x14ac:dyDescent="0.25">
      <c r="A106" s="194" t="s">
        <v>272</v>
      </c>
      <c r="B106" s="224" t="s">
        <v>273</v>
      </c>
      <c r="C106" s="230" t="s">
        <v>505</v>
      </c>
      <c r="D106" s="24">
        <v>3.0000000000000001E-3</v>
      </c>
      <c r="E106" s="24"/>
      <c r="F106" s="24"/>
      <c r="G106" s="24"/>
      <c r="H106" s="24"/>
      <c r="I106" s="24"/>
      <c r="J106" s="24"/>
      <c r="K106" s="24"/>
      <c r="L106" s="24"/>
      <c r="M106" s="24"/>
      <c r="N106" s="24"/>
      <c r="O106" s="24"/>
      <c r="P106" s="24"/>
      <c r="Q106" s="24"/>
      <c r="R106" s="24"/>
      <c r="S106" s="24"/>
      <c r="T106" s="24"/>
      <c r="U106" s="24"/>
      <c r="V106" s="90" t="s">
        <v>86</v>
      </c>
      <c r="W106" s="52"/>
      <c r="X106" s="52"/>
      <c r="Y106" s="52"/>
      <c r="Z106" s="52"/>
      <c r="AA106" s="52"/>
      <c r="AB106" s="52"/>
      <c r="AC106" s="52"/>
      <c r="AD106" s="52"/>
      <c r="AE106" s="52"/>
      <c r="AF106" s="52"/>
      <c r="AG106" s="52"/>
      <c r="AH106" s="52"/>
    </row>
    <row r="107" spans="1:34" x14ac:dyDescent="0.25">
      <c r="A107" s="195" t="s">
        <v>274</v>
      </c>
      <c r="B107" s="225" t="s">
        <v>275</v>
      </c>
      <c r="C107" s="229" t="s">
        <v>505</v>
      </c>
      <c r="D107" s="25">
        <v>3.5000000000000001E-3</v>
      </c>
      <c r="E107" s="25"/>
      <c r="F107" s="25"/>
      <c r="G107" s="25"/>
      <c r="H107" s="25"/>
      <c r="I107" s="25"/>
      <c r="J107" s="25"/>
      <c r="K107" s="25"/>
      <c r="L107" s="25"/>
      <c r="M107" s="25"/>
      <c r="N107" s="25"/>
      <c r="O107" s="25"/>
      <c r="P107" s="25"/>
      <c r="Q107" s="25"/>
      <c r="R107" s="25"/>
      <c r="S107" s="25"/>
      <c r="T107" s="25"/>
      <c r="U107" s="25"/>
      <c r="V107" s="92" t="s">
        <v>86</v>
      </c>
      <c r="W107" s="52"/>
      <c r="X107" s="52"/>
      <c r="Y107" s="52"/>
      <c r="Z107" s="52"/>
      <c r="AA107" s="52"/>
      <c r="AB107" s="52"/>
      <c r="AC107" s="52"/>
      <c r="AD107" s="52"/>
      <c r="AE107" s="52"/>
      <c r="AF107" s="52"/>
      <c r="AG107" s="52"/>
      <c r="AH107" s="52"/>
    </row>
    <row r="108" spans="1:34" x14ac:dyDescent="0.25">
      <c r="A108" s="194" t="s">
        <v>553</v>
      </c>
      <c r="B108" s="224" t="s">
        <v>415</v>
      </c>
      <c r="C108" s="230" t="s">
        <v>505</v>
      </c>
      <c r="D108" s="27">
        <v>3.0000000000000001E-3</v>
      </c>
      <c r="E108" s="27"/>
      <c r="F108" s="27"/>
      <c r="G108" s="27"/>
      <c r="H108" s="27"/>
      <c r="I108" s="27"/>
      <c r="J108" s="27"/>
      <c r="K108" s="27"/>
      <c r="L108" s="27"/>
      <c r="M108" s="27"/>
      <c r="N108" s="27"/>
      <c r="O108" s="27"/>
      <c r="P108" s="27"/>
      <c r="Q108" s="27"/>
      <c r="R108" s="27"/>
      <c r="S108" s="27"/>
      <c r="T108" s="27"/>
      <c r="U108" s="27"/>
      <c r="V108" s="90" t="s">
        <v>155</v>
      </c>
      <c r="W108" s="52"/>
      <c r="X108" s="52"/>
      <c r="Y108" s="52"/>
      <c r="Z108" s="52"/>
      <c r="AA108" s="52"/>
      <c r="AB108" s="52"/>
      <c r="AC108" s="52"/>
      <c r="AD108" s="52"/>
      <c r="AE108" s="52"/>
      <c r="AF108" s="52"/>
      <c r="AG108" s="52"/>
      <c r="AH108" s="52"/>
    </row>
    <row r="109" spans="1:34" x14ac:dyDescent="0.25">
      <c r="A109" s="195" t="s">
        <v>276</v>
      </c>
      <c r="B109" s="225" t="s">
        <v>277</v>
      </c>
      <c r="C109" s="229" t="s">
        <v>505</v>
      </c>
      <c r="D109" s="26">
        <v>3.0000000000000001E-3</v>
      </c>
      <c r="E109" s="26"/>
      <c r="F109" s="26"/>
      <c r="G109" s="26"/>
      <c r="H109" s="26"/>
      <c r="I109" s="26"/>
      <c r="J109" s="26"/>
      <c r="K109" s="26"/>
      <c r="L109" s="26"/>
      <c r="M109" s="26"/>
      <c r="N109" s="26"/>
      <c r="O109" s="26"/>
      <c r="P109" s="26"/>
      <c r="Q109" s="26"/>
      <c r="R109" s="26"/>
      <c r="S109" s="26"/>
      <c r="T109" s="26"/>
      <c r="U109" s="26"/>
      <c r="V109" s="92" t="s">
        <v>155</v>
      </c>
      <c r="W109" s="52"/>
      <c r="X109" s="52"/>
      <c r="Y109" s="52"/>
      <c r="Z109" s="52"/>
      <c r="AA109" s="52"/>
      <c r="AB109" s="52"/>
      <c r="AC109" s="52"/>
      <c r="AD109" s="52"/>
      <c r="AE109" s="52"/>
      <c r="AF109" s="52"/>
      <c r="AG109" s="52"/>
      <c r="AH109" s="52"/>
    </row>
    <row r="110" spans="1:34" x14ac:dyDescent="0.25">
      <c r="A110" s="194" t="s">
        <v>278</v>
      </c>
      <c r="B110" s="224" t="s">
        <v>279</v>
      </c>
      <c r="C110" s="230" t="s">
        <v>505</v>
      </c>
      <c r="D110" s="27">
        <v>3.0000000000000001E-3</v>
      </c>
      <c r="E110" s="27"/>
      <c r="F110" s="27"/>
      <c r="G110" s="27"/>
      <c r="H110" s="27"/>
      <c r="I110" s="27"/>
      <c r="J110" s="27"/>
      <c r="K110" s="27"/>
      <c r="L110" s="27"/>
      <c r="M110" s="27"/>
      <c r="N110" s="27"/>
      <c r="O110" s="27"/>
      <c r="P110" s="27"/>
      <c r="Q110" s="27"/>
      <c r="R110" s="27"/>
      <c r="S110" s="27"/>
      <c r="T110" s="27"/>
      <c r="U110" s="27"/>
      <c r="V110" s="90" t="s">
        <v>155</v>
      </c>
      <c r="W110" s="52"/>
      <c r="X110" s="52"/>
      <c r="Y110" s="52"/>
      <c r="Z110" s="52"/>
      <c r="AA110" s="52"/>
      <c r="AB110" s="52"/>
      <c r="AC110" s="52"/>
      <c r="AD110" s="52"/>
      <c r="AE110" s="52"/>
      <c r="AF110" s="52"/>
      <c r="AG110" s="52"/>
      <c r="AH110" s="52"/>
    </row>
    <row r="111" spans="1:34" x14ac:dyDescent="0.25">
      <c r="A111" s="195" t="s">
        <v>280</v>
      </c>
      <c r="B111" s="225" t="s">
        <v>281</v>
      </c>
      <c r="C111" s="229" t="s">
        <v>505</v>
      </c>
      <c r="D111" s="26">
        <v>3.0000000000000001E-3</v>
      </c>
      <c r="E111" s="26"/>
      <c r="F111" s="26"/>
      <c r="G111" s="26"/>
      <c r="H111" s="26"/>
      <c r="I111" s="26"/>
      <c r="J111" s="26"/>
      <c r="K111" s="26"/>
      <c r="L111" s="26"/>
      <c r="M111" s="26"/>
      <c r="N111" s="26"/>
      <c r="O111" s="26"/>
      <c r="P111" s="26"/>
      <c r="Q111" s="26"/>
      <c r="R111" s="26"/>
      <c r="S111" s="26"/>
      <c r="T111" s="26"/>
      <c r="U111" s="26"/>
      <c r="V111" s="92" t="s">
        <v>155</v>
      </c>
      <c r="W111" s="52"/>
      <c r="X111" s="52"/>
      <c r="Y111" s="52"/>
      <c r="Z111" s="52"/>
      <c r="AA111" s="52"/>
      <c r="AB111" s="52"/>
      <c r="AC111" s="52"/>
      <c r="AD111" s="52"/>
      <c r="AE111" s="52"/>
      <c r="AF111" s="52"/>
      <c r="AG111" s="52"/>
      <c r="AH111" s="52"/>
    </row>
    <row r="112" spans="1:34" x14ac:dyDescent="0.25">
      <c r="A112" s="194" t="s">
        <v>282</v>
      </c>
      <c r="B112" s="224" t="s">
        <v>283</v>
      </c>
      <c r="C112" s="230" t="s">
        <v>505</v>
      </c>
      <c r="D112" s="27">
        <v>3.0000000000000001E-3</v>
      </c>
      <c r="E112" s="27"/>
      <c r="F112" s="27"/>
      <c r="G112" s="27"/>
      <c r="H112" s="27"/>
      <c r="I112" s="27"/>
      <c r="J112" s="27"/>
      <c r="K112" s="27"/>
      <c r="L112" s="27"/>
      <c r="M112" s="27"/>
      <c r="N112" s="27"/>
      <c r="O112" s="27"/>
      <c r="P112" s="27"/>
      <c r="Q112" s="27"/>
      <c r="R112" s="27"/>
      <c r="S112" s="27"/>
      <c r="T112" s="27"/>
      <c r="U112" s="27"/>
      <c r="V112" s="90" t="s">
        <v>155</v>
      </c>
      <c r="W112" s="52"/>
      <c r="X112" s="52"/>
      <c r="Y112" s="52"/>
      <c r="Z112" s="52"/>
      <c r="AA112" s="52"/>
      <c r="AB112" s="52"/>
      <c r="AC112" s="52"/>
      <c r="AD112" s="52"/>
      <c r="AE112" s="52"/>
      <c r="AF112" s="52"/>
      <c r="AG112" s="52"/>
      <c r="AH112" s="52"/>
    </row>
    <row r="113" spans="1:34" x14ac:dyDescent="0.25">
      <c r="A113" s="195" t="s">
        <v>284</v>
      </c>
      <c r="B113" s="225" t="s">
        <v>285</v>
      </c>
      <c r="C113" s="229" t="s">
        <v>505</v>
      </c>
      <c r="D113" s="26">
        <v>3.0000000000000001E-3</v>
      </c>
      <c r="E113" s="26"/>
      <c r="F113" s="26"/>
      <c r="G113" s="26"/>
      <c r="H113" s="26"/>
      <c r="I113" s="26"/>
      <c r="J113" s="26"/>
      <c r="K113" s="26"/>
      <c r="L113" s="26"/>
      <c r="M113" s="26"/>
      <c r="N113" s="26"/>
      <c r="O113" s="26"/>
      <c r="P113" s="26"/>
      <c r="Q113" s="26"/>
      <c r="R113" s="26"/>
      <c r="S113" s="26"/>
      <c r="T113" s="26"/>
      <c r="U113" s="26"/>
      <c r="V113" s="92" t="s">
        <v>155</v>
      </c>
      <c r="W113" s="52"/>
      <c r="X113" s="52"/>
      <c r="Y113" s="52"/>
      <c r="Z113" s="52"/>
      <c r="AA113" s="52"/>
      <c r="AB113" s="52"/>
      <c r="AC113" s="52"/>
      <c r="AD113" s="52"/>
      <c r="AE113" s="52"/>
      <c r="AF113" s="52"/>
      <c r="AG113" s="52"/>
      <c r="AH113" s="52"/>
    </row>
    <row r="114" spans="1:34" x14ac:dyDescent="0.25">
      <c r="A114" s="194" t="s">
        <v>286</v>
      </c>
      <c r="B114" s="224" t="s">
        <v>287</v>
      </c>
      <c r="C114" s="230" t="s">
        <v>505</v>
      </c>
      <c r="D114" s="27">
        <v>3.0000000000000001E-3</v>
      </c>
      <c r="E114" s="27"/>
      <c r="F114" s="27"/>
      <c r="G114" s="27"/>
      <c r="H114" s="27"/>
      <c r="I114" s="27"/>
      <c r="J114" s="27"/>
      <c r="K114" s="27"/>
      <c r="L114" s="27"/>
      <c r="M114" s="27"/>
      <c r="N114" s="27"/>
      <c r="O114" s="27"/>
      <c r="P114" s="27"/>
      <c r="Q114" s="27"/>
      <c r="R114" s="27"/>
      <c r="S114" s="27"/>
      <c r="T114" s="27"/>
      <c r="U114" s="27"/>
      <c r="V114" s="90" t="s">
        <v>155</v>
      </c>
      <c r="W114" s="52"/>
      <c r="X114" s="52"/>
      <c r="Y114" s="52"/>
      <c r="Z114" s="52"/>
      <c r="AA114" s="52"/>
      <c r="AB114" s="52"/>
      <c r="AC114" s="52"/>
      <c r="AD114" s="52"/>
      <c r="AE114" s="52"/>
      <c r="AF114" s="52"/>
      <c r="AG114" s="52"/>
      <c r="AH114" s="52"/>
    </row>
    <row r="115" spans="1:34" x14ac:dyDescent="0.25">
      <c r="A115" s="195" t="s">
        <v>288</v>
      </c>
      <c r="B115" s="225" t="s">
        <v>289</v>
      </c>
      <c r="C115" s="229" t="s">
        <v>505</v>
      </c>
      <c r="D115" s="26">
        <v>3.0000000000000001E-3</v>
      </c>
      <c r="E115" s="26"/>
      <c r="F115" s="26"/>
      <c r="G115" s="26"/>
      <c r="H115" s="26"/>
      <c r="I115" s="26"/>
      <c r="J115" s="26"/>
      <c r="K115" s="26"/>
      <c r="L115" s="26"/>
      <c r="M115" s="26"/>
      <c r="N115" s="26"/>
      <c r="O115" s="26"/>
      <c r="P115" s="26"/>
      <c r="Q115" s="26"/>
      <c r="R115" s="26"/>
      <c r="S115" s="26"/>
      <c r="T115" s="26"/>
      <c r="U115" s="26"/>
      <c r="V115" s="92" t="s">
        <v>155</v>
      </c>
      <c r="W115" s="52"/>
      <c r="X115" s="52"/>
      <c r="Y115" s="52"/>
      <c r="Z115" s="52"/>
      <c r="AA115" s="52"/>
      <c r="AB115" s="52"/>
      <c r="AC115" s="52"/>
      <c r="AD115" s="52"/>
      <c r="AE115" s="52"/>
      <c r="AF115" s="52"/>
      <c r="AG115" s="52"/>
      <c r="AH115" s="52"/>
    </row>
    <row r="116" spans="1:34" x14ac:dyDescent="0.25">
      <c r="A116" s="194" t="s">
        <v>554</v>
      </c>
      <c r="B116" s="224" t="s">
        <v>290</v>
      </c>
      <c r="C116" s="230" t="s">
        <v>505</v>
      </c>
      <c r="D116" s="27">
        <v>3.0000000000000001E-3</v>
      </c>
      <c r="E116" s="27"/>
      <c r="F116" s="27"/>
      <c r="G116" s="27"/>
      <c r="H116" s="27"/>
      <c r="I116" s="27"/>
      <c r="J116" s="27"/>
      <c r="K116" s="27"/>
      <c r="L116" s="27"/>
      <c r="M116" s="27"/>
      <c r="N116" s="27"/>
      <c r="O116" s="27"/>
      <c r="P116" s="27"/>
      <c r="Q116" s="27"/>
      <c r="R116" s="27"/>
      <c r="S116" s="27"/>
      <c r="T116" s="27"/>
      <c r="U116" s="27"/>
      <c r="V116" s="90" t="s">
        <v>155</v>
      </c>
      <c r="W116" s="52"/>
      <c r="X116" s="52"/>
      <c r="Y116" s="52"/>
      <c r="Z116" s="52"/>
      <c r="AA116" s="52"/>
      <c r="AB116" s="52"/>
      <c r="AC116" s="52"/>
      <c r="AD116" s="52"/>
      <c r="AE116" s="52"/>
      <c r="AF116" s="52"/>
      <c r="AG116" s="52"/>
      <c r="AH116" s="52"/>
    </row>
    <row r="117" spans="1:34" x14ac:dyDescent="0.25">
      <c r="A117" s="195" t="s">
        <v>291</v>
      </c>
      <c r="B117" s="225" t="s">
        <v>292</v>
      </c>
      <c r="C117" s="229" t="s">
        <v>505</v>
      </c>
      <c r="D117" s="26">
        <v>3.0000000000000001E-3</v>
      </c>
      <c r="E117" s="26"/>
      <c r="F117" s="26"/>
      <c r="G117" s="26"/>
      <c r="H117" s="26"/>
      <c r="I117" s="26"/>
      <c r="J117" s="26"/>
      <c r="K117" s="26"/>
      <c r="L117" s="26"/>
      <c r="M117" s="26"/>
      <c r="N117" s="26"/>
      <c r="O117" s="26"/>
      <c r="P117" s="26"/>
      <c r="Q117" s="26"/>
      <c r="R117" s="26"/>
      <c r="S117" s="26"/>
      <c r="T117" s="26"/>
      <c r="U117" s="26"/>
      <c r="V117" s="92" t="s">
        <v>155</v>
      </c>
      <c r="W117" s="52"/>
      <c r="X117" s="52"/>
      <c r="Y117" s="52"/>
      <c r="Z117" s="52"/>
      <c r="AA117" s="52"/>
      <c r="AB117" s="52"/>
      <c r="AC117" s="52"/>
      <c r="AD117" s="52"/>
      <c r="AE117" s="52"/>
      <c r="AF117" s="52"/>
      <c r="AG117" s="52"/>
      <c r="AH117" s="52"/>
    </row>
    <row r="118" spans="1:34" x14ac:dyDescent="0.25">
      <c r="A118" s="194" t="s">
        <v>293</v>
      </c>
      <c r="B118" s="224" t="s">
        <v>294</v>
      </c>
      <c r="C118" s="230" t="s">
        <v>505</v>
      </c>
      <c r="D118" s="27">
        <v>3.0000000000000001E-3</v>
      </c>
      <c r="E118" s="27"/>
      <c r="F118" s="27"/>
      <c r="G118" s="27"/>
      <c r="H118" s="27"/>
      <c r="I118" s="27"/>
      <c r="J118" s="27"/>
      <c r="K118" s="27"/>
      <c r="L118" s="27"/>
      <c r="M118" s="27"/>
      <c r="N118" s="27"/>
      <c r="O118" s="27"/>
      <c r="P118" s="27"/>
      <c r="Q118" s="27"/>
      <c r="R118" s="27"/>
      <c r="S118" s="27"/>
      <c r="T118" s="27"/>
      <c r="U118" s="27"/>
      <c r="V118" s="90" t="s">
        <v>155</v>
      </c>
      <c r="W118" s="52"/>
      <c r="X118" s="52"/>
      <c r="Y118" s="52"/>
      <c r="Z118" s="52"/>
      <c r="AA118" s="52"/>
      <c r="AB118" s="52"/>
      <c r="AC118" s="52"/>
      <c r="AD118" s="52"/>
      <c r="AE118" s="52"/>
      <c r="AF118" s="52"/>
      <c r="AG118" s="52"/>
      <c r="AH118" s="52"/>
    </row>
    <row r="119" spans="1:34" x14ac:dyDescent="0.25">
      <c r="A119" s="195" t="s">
        <v>295</v>
      </c>
      <c r="B119" s="225" t="s">
        <v>296</v>
      </c>
      <c r="C119" s="229" t="s">
        <v>505</v>
      </c>
      <c r="D119" s="26">
        <v>3.0000000000000001E-3</v>
      </c>
      <c r="E119" s="26"/>
      <c r="F119" s="26"/>
      <c r="G119" s="26"/>
      <c r="H119" s="26"/>
      <c r="I119" s="26"/>
      <c r="J119" s="26"/>
      <c r="K119" s="26"/>
      <c r="L119" s="26"/>
      <c r="M119" s="26"/>
      <c r="N119" s="26"/>
      <c r="O119" s="26"/>
      <c r="P119" s="26"/>
      <c r="Q119" s="26"/>
      <c r="R119" s="26"/>
      <c r="S119" s="26"/>
      <c r="T119" s="26"/>
      <c r="U119" s="26"/>
      <c r="V119" s="92" t="s">
        <v>155</v>
      </c>
      <c r="W119" s="52"/>
      <c r="X119" s="52"/>
      <c r="Y119" s="52"/>
      <c r="Z119" s="52"/>
      <c r="AA119" s="52"/>
      <c r="AB119" s="52"/>
      <c r="AC119" s="52"/>
      <c r="AD119" s="52"/>
      <c r="AE119" s="52"/>
      <c r="AF119" s="52"/>
      <c r="AG119" s="52"/>
      <c r="AH119" s="52"/>
    </row>
    <row r="120" spans="1:34" x14ac:dyDescent="0.25">
      <c r="A120" s="194" t="s">
        <v>555</v>
      </c>
      <c r="B120" s="224" t="s">
        <v>556</v>
      </c>
      <c r="C120" s="230" t="s">
        <v>505</v>
      </c>
      <c r="D120" s="27">
        <v>3.0000000000000001E-3</v>
      </c>
      <c r="E120" s="27"/>
      <c r="F120" s="27"/>
      <c r="G120" s="27"/>
      <c r="H120" s="27"/>
      <c r="I120" s="27"/>
      <c r="J120" s="27"/>
      <c r="K120" s="27"/>
      <c r="L120" s="27"/>
      <c r="M120" s="27"/>
      <c r="N120" s="27"/>
      <c r="O120" s="27"/>
      <c r="P120" s="27"/>
      <c r="Q120" s="27"/>
      <c r="R120" s="27"/>
      <c r="S120" s="27"/>
      <c r="T120" s="27"/>
      <c r="U120" s="27"/>
      <c r="V120" s="90" t="s">
        <v>155</v>
      </c>
      <c r="W120" s="52"/>
      <c r="X120" s="52"/>
      <c r="Y120" s="52"/>
      <c r="Z120" s="52"/>
      <c r="AA120" s="52"/>
      <c r="AB120" s="52"/>
      <c r="AC120" s="52"/>
      <c r="AD120" s="52"/>
      <c r="AE120" s="52"/>
      <c r="AF120" s="52"/>
      <c r="AG120" s="52"/>
      <c r="AH120" s="52"/>
    </row>
    <row r="121" spans="1:34" x14ac:dyDescent="0.25">
      <c r="A121" s="195" t="s">
        <v>297</v>
      </c>
      <c r="B121" s="225" t="s">
        <v>298</v>
      </c>
      <c r="C121" s="229" t="s">
        <v>505</v>
      </c>
      <c r="D121" s="26">
        <v>3.0000000000000001E-3</v>
      </c>
      <c r="E121" s="26"/>
      <c r="F121" s="26"/>
      <c r="G121" s="26"/>
      <c r="H121" s="26"/>
      <c r="I121" s="26"/>
      <c r="J121" s="26"/>
      <c r="K121" s="26"/>
      <c r="L121" s="26"/>
      <c r="M121" s="26"/>
      <c r="N121" s="26"/>
      <c r="O121" s="26"/>
      <c r="P121" s="26"/>
      <c r="Q121" s="26"/>
      <c r="R121" s="26"/>
      <c r="S121" s="26"/>
      <c r="T121" s="26"/>
      <c r="U121" s="26"/>
      <c r="V121" s="92" t="s">
        <v>155</v>
      </c>
      <c r="W121" s="52"/>
      <c r="X121" s="52"/>
      <c r="Y121" s="52"/>
      <c r="Z121" s="52"/>
      <c r="AA121" s="52"/>
      <c r="AB121" s="52"/>
      <c r="AC121" s="52"/>
      <c r="AD121" s="52"/>
      <c r="AE121" s="52"/>
      <c r="AF121" s="52"/>
      <c r="AG121" s="52"/>
      <c r="AH121" s="52"/>
    </row>
    <row r="122" spans="1:34" x14ac:dyDescent="0.25">
      <c r="A122" s="185" t="s">
        <v>301</v>
      </c>
      <c r="B122" s="224" t="s">
        <v>302</v>
      </c>
      <c r="C122" s="230" t="s">
        <v>505</v>
      </c>
      <c r="D122" s="27">
        <v>3.0000000000000001E-3</v>
      </c>
      <c r="E122" s="27"/>
      <c r="F122" s="27"/>
      <c r="G122" s="27"/>
      <c r="H122" s="27"/>
      <c r="I122" s="27"/>
      <c r="J122" s="27"/>
      <c r="K122" s="27"/>
      <c r="L122" s="27"/>
      <c r="M122" s="27"/>
      <c r="N122" s="27"/>
      <c r="O122" s="27"/>
      <c r="P122" s="27"/>
      <c r="Q122" s="27"/>
      <c r="R122" s="27"/>
      <c r="S122" s="27"/>
      <c r="T122" s="27"/>
      <c r="U122" s="27"/>
      <c r="V122" s="90" t="s">
        <v>155</v>
      </c>
      <c r="W122" s="52"/>
      <c r="X122" s="52"/>
      <c r="Y122" s="52"/>
      <c r="Z122" s="52"/>
      <c r="AA122" s="52"/>
      <c r="AB122" s="52"/>
      <c r="AC122" s="52"/>
      <c r="AD122" s="52"/>
      <c r="AE122" s="52"/>
      <c r="AF122" s="52"/>
      <c r="AG122" s="52"/>
      <c r="AH122" s="52"/>
    </row>
    <row r="123" spans="1:34" x14ac:dyDescent="0.25">
      <c r="A123" s="186" t="s">
        <v>303</v>
      </c>
      <c r="B123" s="225" t="s">
        <v>304</v>
      </c>
      <c r="C123" s="229" t="s">
        <v>505</v>
      </c>
      <c r="D123" s="26">
        <v>3.0000000000000001E-3</v>
      </c>
      <c r="E123" s="26"/>
      <c r="F123" s="26"/>
      <c r="G123" s="26"/>
      <c r="H123" s="26"/>
      <c r="I123" s="26"/>
      <c r="J123" s="26"/>
      <c r="K123" s="26"/>
      <c r="L123" s="26"/>
      <c r="M123" s="26"/>
      <c r="N123" s="26"/>
      <c r="O123" s="26"/>
      <c r="P123" s="26"/>
      <c r="Q123" s="26"/>
      <c r="R123" s="26"/>
      <c r="S123" s="26"/>
      <c r="T123" s="26"/>
      <c r="U123" s="26"/>
      <c r="V123" s="92" t="s">
        <v>155</v>
      </c>
      <c r="W123" s="52"/>
      <c r="X123" s="52"/>
      <c r="Y123" s="52"/>
      <c r="Z123" s="52"/>
      <c r="AA123" s="52"/>
      <c r="AB123" s="52"/>
      <c r="AC123" s="52"/>
      <c r="AD123" s="52"/>
      <c r="AE123" s="52"/>
      <c r="AF123" s="52"/>
      <c r="AG123" s="52"/>
      <c r="AH123" s="52"/>
    </row>
    <row r="124" spans="1:34" x14ac:dyDescent="0.25">
      <c r="A124" s="185" t="s">
        <v>305</v>
      </c>
      <c r="B124" s="224" t="s">
        <v>306</v>
      </c>
      <c r="C124" s="230" t="s">
        <v>505</v>
      </c>
      <c r="D124" s="27">
        <v>3.0000000000000001E-3</v>
      </c>
      <c r="E124" s="27"/>
      <c r="F124" s="27"/>
      <c r="G124" s="27"/>
      <c r="H124" s="27"/>
      <c r="I124" s="27"/>
      <c r="J124" s="27"/>
      <c r="K124" s="27"/>
      <c r="L124" s="27"/>
      <c r="M124" s="27"/>
      <c r="N124" s="27"/>
      <c r="O124" s="27"/>
      <c r="P124" s="27"/>
      <c r="Q124" s="27"/>
      <c r="R124" s="27"/>
      <c r="S124" s="27"/>
      <c r="T124" s="27"/>
      <c r="U124" s="27"/>
      <c r="V124" s="90" t="s">
        <v>155</v>
      </c>
      <c r="W124" s="52"/>
      <c r="X124" s="52"/>
      <c r="Y124" s="52"/>
      <c r="Z124" s="52"/>
      <c r="AA124" s="52"/>
      <c r="AB124" s="52"/>
      <c r="AC124" s="52"/>
      <c r="AD124" s="52"/>
      <c r="AE124" s="52"/>
      <c r="AF124" s="52"/>
      <c r="AG124" s="52"/>
      <c r="AH124" s="52"/>
    </row>
    <row r="125" spans="1:34" x14ac:dyDescent="0.25">
      <c r="A125" s="186" t="s">
        <v>307</v>
      </c>
      <c r="B125" s="225" t="s">
        <v>308</v>
      </c>
      <c r="C125" s="229" t="s">
        <v>505</v>
      </c>
      <c r="D125" s="26">
        <v>3.0000000000000001E-3</v>
      </c>
      <c r="E125" s="26"/>
      <c r="F125" s="26"/>
      <c r="G125" s="26"/>
      <c r="H125" s="26"/>
      <c r="I125" s="26"/>
      <c r="J125" s="26"/>
      <c r="K125" s="26"/>
      <c r="L125" s="26"/>
      <c r="M125" s="26"/>
      <c r="N125" s="26"/>
      <c r="O125" s="26"/>
      <c r="P125" s="26"/>
      <c r="Q125" s="26"/>
      <c r="R125" s="26"/>
      <c r="S125" s="26"/>
      <c r="T125" s="26"/>
      <c r="U125" s="26"/>
      <c r="V125" s="92" t="s">
        <v>86</v>
      </c>
      <c r="W125" s="52"/>
      <c r="X125" s="52"/>
      <c r="Y125" s="52"/>
      <c r="Z125" s="52"/>
      <c r="AA125" s="52"/>
      <c r="AB125" s="52"/>
      <c r="AC125" s="52"/>
      <c r="AD125" s="52"/>
      <c r="AE125" s="52"/>
      <c r="AF125" s="52"/>
      <c r="AG125" s="52"/>
      <c r="AH125" s="52"/>
    </row>
    <row r="126" spans="1:34" x14ac:dyDescent="0.25">
      <c r="A126" s="196" t="s">
        <v>309</v>
      </c>
      <c r="B126" s="62" t="s">
        <v>310</v>
      </c>
      <c r="C126" s="230" t="s">
        <v>505</v>
      </c>
      <c r="D126" s="106">
        <v>3.0000000000000001E-3</v>
      </c>
      <c r="E126" s="27"/>
      <c r="F126" s="27"/>
      <c r="G126" s="27"/>
      <c r="H126" s="27"/>
      <c r="I126" s="27"/>
      <c r="J126" s="27"/>
      <c r="K126" s="27"/>
      <c r="L126" s="27"/>
      <c r="M126" s="27"/>
      <c r="N126" s="27"/>
      <c r="O126" s="27"/>
      <c r="P126" s="27"/>
      <c r="Q126" s="27"/>
      <c r="R126" s="27"/>
      <c r="S126" s="27"/>
      <c r="T126" s="27"/>
      <c r="U126" s="27"/>
      <c r="V126" s="90" t="s">
        <v>155</v>
      </c>
      <c r="W126" s="52"/>
      <c r="X126" s="52"/>
      <c r="Y126" s="52"/>
      <c r="Z126" s="52"/>
      <c r="AA126" s="52"/>
      <c r="AB126" s="52"/>
      <c r="AC126" s="52"/>
      <c r="AD126" s="52"/>
      <c r="AE126" s="52"/>
      <c r="AF126" s="52"/>
      <c r="AG126" s="52"/>
      <c r="AH126" s="52"/>
    </row>
    <row r="127" spans="1:34" x14ac:dyDescent="0.25">
      <c r="A127" s="186" t="s">
        <v>311</v>
      </c>
      <c r="B127" s="225" t="s">
        <v>312</v>
      </c>
      <c r="C127" s="225" t="s">
        <v>505</v>
      </c>
      <c r="D127" s="88">
        <v>3.0000000000000001E-3</v>
      </c>
      <c r="E127" s="88"/>
      <c r="F127" s="88"/>
      <c r="G127" s="88"/>
      <c r="H127" s="88"/>
      <c r="I127" s="88"/>
      <c r="J127" s="88"/>
      <c r="K127" s="88"/>
      <c r="L127" s="88"/>
      <c r="M127" s="88"/>
      <c r="N127" s="88"/>
      <c r="O127" s="88"/>
      <c r="P127" s="88"/>
      <c r="Q127" s="88"/>
      <c r="R127" s="88"/>
      <c r="S127" s="88"/>
      <c r="T127" s="88"/>
      <c r="U127" s="88"/>
      <c r="V127" s="92" t="s">
        <v>86</v>
      </c>
      <c r="W127" s="52"/>
      <c r="X127" s="52"/>
      <c r="Y127" s="52"/>
      <c r="Z127" s="52"/>
      <c r="AA127" s="52"/>
      <c r="AB127" s="52"/>
      <c r="AC127" s="52"/>
      <c r="AD127" s="52"/>
      <c r="AE127" s="52"/>
      <c r="AF127" s="52"/>
      <c r="AG127" s="52"/>
      <c r="AH127" s="52"/>
    </row>
    <row r="128" spans="1:34" x14ac:dyDescent="0.25">
      <c r="A128" s="196" t="s">
        <v>313</v>
      </c>
      <c r="B128" s="210" t="s">
        <v>314</v>
      </c>
      <c r="C128" s="210" t="s">
        <v>505</v>
      </c>
      <c r="D128" s="193">
        <v>3.0000000000000001E-3</v>
      </c>
      <c r="E128" s="193"/>
      <c r="F128" s="193"/>
      <c r="G128" s="193"/>
      <c r="H128" s="193"/>
      <c r="I128" s="193"/>
      <c r="J128" s="193"/>
      <c r="K128" s="193"/>
      <c r="L128" s="193"/>
      <c r="M128" s="193"/>
      <c r="N128" s="193"/>
      <c r="O128" s="193"/>
      <c r="P128" s="193"/>
      <c r="Q128" s="193"/>
      <c r="R128" s="193"/>
      <c r="S128" s="193"/>
      <c r="T128" s="193"/>
      <c r="U128" s="193"/>
      <c r="V128" s="90" t="s">
        <v>86</v>
      </c>
      <c r="W128" s="52"/>
      <c r="X128" s="52"/>
      <c r="Y128" s="52"/>
      <c r="Z128" s="52"/>
      <c r="AA128" s="52"/>
      <c r="AB128" s="52"/>
      <c r="AC128" s="52"/>
      <c r="AD128" s="52"/>
      <c r="AE128" s="52"/>
      <c r="AF128" s="52"/>
      <c r="AG128" s="52"/>
      <c r="AH128" s="52"/>
    </row>
    <row r="129" spans="1:34" x14ac:dyDescent="0.25">
      <c r="A129" s="186" t="s">
        <v>315</v>
      </c>
      <c r="B129" s="225" t="s">
        <v>316</v>
      </c>
      <c r="C129" s="225" t="s">
        <v>505</v>
      </c>
      <c r="D129" s="88">
        <v>3.0000000000000001E-3</v>
      </c>
      <c r="E129" s="88"/>
      <c r="F129" s="88"/>
      <c r="G129" s="88"/>
      <c r="H129" s="88"/>
      <c r="I129" s="88"/>
      <c r="J129" s="88"/>
      <c r="K129" s="88"/>
      <c r="L129" s="88"/>
      <c r="M129" s="88"/>
      <c r="N129" s="88"/>
      <c r="O129" s="88"/>
      <c r="P129" s="88"/>
      <c r="Q129" s="88"/>
      <c r="R129" s="88"/>
      <c r="S129" s="88"/>
      <c r="T129" s="88"/>
      <c r="U129" s="88"/>
      <c r="V129" s="92" t="s">
        <v>86</v>
      </c>
      <c r="W129" s="52"/>
      <c r="X129" s="52"/>
      <c r="Y129" s="52"/>
      <c r="Z129" s="52"/>
      <c r="AA129" s="52"/>
      <c r="AB129" s="52"/>
      <c r="AC129" s="52"/>
      <c r="AD129" s="52"/>
      <c r="AE129" s="52"/>
      <c r="AF129" s="52"/>
      <c r="AG129" s="52"/>
      <c r="AH129" s="52"/>
    </row>
    <row r="130" spans="1:34" x14ac:dyDescent="0.25">
      <c r="A130" s="196" t="s">
        <v>317</v>
      </c>
      <c r="B130" s="210" t="s">
        <v>318</v>
      </c>
      <c r="C130" s="210" t="s">
        <v>505</v>
      </c>
      <c r="D130" s="193">
        <v>3.0000000000000001E-3</v>
      </c>
      <c r="E130" s="193"/>
      <c r="F130" s="193"/>
      <c r="G130" s="193"/>
      <c r="H130" s="193"/>
      <c r="I130" s="193"/>
      <c r="J130" s="193"/>
      <c r="K130" s="193"/>
      <c r="L130" s="193"/>
      <c r="M130" s="193"/>
      <c r="N130" s="193"/>
      <c r="O130" s="193"/>
      <c r="P130" s="193"/>
      <c r="Q130" s="193"/>
      <c r="R130" s="193"/>
      <c r="S130" s="193"/>
      <c r="T130" s="193"/>
      <c r="U130" s="193"/>
      <c r="V130" s="90" t="s">
        <v>155</v>
      </c>
      <c r="W130" s="52"/>
      <c r="X130" s="52"/>
      <c r="Y130" s="52"/>
      <c r="Z130" s="52"/>
      <c r="AA130" s="52"/>
      <c r="AB130" s="52"/>
      <c r="AC130" s="52"/>
      <c r="AD130" s="52"/>
      <c r="AE130" s="52"/>
      <c r="AF130" s="52"/>
      <c r="AG130" s="52"/>
      <c r="AH130" s="52"/>
    </row>
    <row r="131" spans="1:34" x14ac:dyDescent="0.25">
      <c r="A131" s="186" t="s">
        <v>319</v>
      </c>
      <c r="B131" s="225" t="s">
        <v>320</v>
      </c>
      <c r="C131" s="225" t="s">
        <v>505</v>
      </c>
      <c r="D131" s="88">
        <v>3.5000000000000001E-3</v>
      </c>
      <c r="E131" s="88"/>
      <c r="F131" s="88"/>
      <c r="G131" s="88"/>
      <c r="H131" s="88"/>
      <c r="I131" s="88"/>
      <c r="J131" s="88"/>
      <c r="K131" s="88"/>
      <c r="L131" s="88"/>
      <c r="M131" s="88"/>
      <c r="N131" s="88"/>
      <c r="O131" s="88"/>
      <c r="P131" s="88"/>
      <c r="Q131" s="88"/>
      <c r="R131" s="88"/>
      <c r="S131" s="88"/>
      <c r="T131" s="88"/>
      <c r="U131" s="88"/>
      <c r="V131" s="92" t="s">
        <v>86</v>
      </c>
      <c r="W131" s="52"/>
      <c r="X131" s="52"/>
      <c r="Y131" s="52"/>
      <c r="Z131" s="52"/>
      <c r="AA131" s="52"/>
      <c r="AB131" s="52"/>
      <c r="AC131" s="52"/>
      <c r="AD131" s="52"/>
      <c r="AE131" s="52"/>
      <c r="AF131" s="52"/>
      <c r="AG131" s="52"/>
      <c r="AH131" s="52"/>
    </row>
    <row r="132" spans="1:34" x14ac:dyDescent="0.25">
      <c r="A132" s="196" t="s">
        <v>321</v>
      </c>
      <c r="B132" s="210" t="s">
        <v>322</v>
      </c>
      <c r="C132" s="210" t="s">
        <v>505</v>
      </c>
      <c r="D132" s="193">
        <v>3.0000000000000001E-3</v>
      </c>
      <c r="E132" s="193"/>
      <c r="F132" s="193"/>
      <c r="G132" s="193"/>
      <c r="H132" s="193"/>
      <c r="I132" s="193"/>
      <c r="J132" s="193"/>
      <c r="K132" s="193"/>
      <c r="L132" s="193"/>
      <c r="M132" s="193"/>
      <c r="N132" s="193"/>
      <c r="O132" s="193"/>
      <c r="P132" s="193"/>
      <c r="Q132" s="193"/>
      <c r="R132" s="193"/>
      <c r="S132" s="193"/>
      <c r="T132" s="193"/>
      <c r="U132" s="193"/>
      <c r="V132" s="90" t="s">
        <v>155</v>
      </c>
      <c r="W132" s="52"/>
      <c r="X132" s="52"/>
      <c r="Y132" s="52"/>
      <c r="Z132" s="52"/>
      <c r="AA132" s="52"/>
      <c r="AB132" s="52"/>
      <c r="AC132" s="52"/>
      <c r="AD132" s="52"/>
      <c r="AE132" s="52"/>
      <c r="AF132" s="52"/>
      <c r="AG132" s="52"/>
      <c r="AH132" s="52"/>
    </row>
    <row r="133" spans="1:34" x14ac:dyDescent="0.25">
      <c r="A133" s="186" t="s">
        <v>323</v>
      </c>
      <c r="B133" s="225" t="s">
        <v>324</v>
      </c>
      <c r="C133" s="225" t="s">
        <v>505</v>
      </c>
      <c r="D133" s="88">
        <v>3.5000000000000001E-3</v>
      </c>
      <c r="E133" s="88"/>
      <c r="F133" s="88"/>
      <c r="G133" s="88"/>
      <c r="H133" s="88"/>
      <c r="I133" s="88"/>
      <c r="J133" s="88"/>
      <c r="K133" s="88"/>
      <c r="L133" s="88"/>
      <c r="M133" s="88"/>
      <c r="N133" s="88"/>
      <c r="O133" s="88"/>
      <c r="P133" s="88"/>
      <c r="Q133" s="88"/>
      <c r="R133" s="88"/>
      <c r="S133" s="88"/>
      <c r="T133" s="88"/>
      <c r="U133" s="88"/>
      <c r="V133" s="92" t="s">
        <v>86</v>
      </c>
      <c r="W133" s="52"/>
      <c r="X133" s="52"/>
      <c r="Y133" s="52"/>
      <c r="Z133" s="52"/>
      <c r="AA133" s="52"/>
      <c r="AB133" s="52"/>
      <c r="AC133" s="52"/>
      <c r="AD133" s="52"/>
      <c r="AE133" s="52"/>
      <c r="AF133" s="52"/>
      <c r="AG133" s="52"/>
      <c r="AH133" s="52"/>
    </row>
    <row r="134" spans="1:34" x14ac:dyDescent="0.25">
      <c r="A134" s="196" t="s">
        <v>325</v>
      </c>
      <c r="B134" s="210" t="s">
        <v>326</v>
      </c>
      <c r="C134" s="210" t="s">
        <v>505</v>
      </c>
      <c r="D134" s="193">
        <v>3.0000000000000001E-3</v>
      </c>
      <c r="E134" s="193"/>
      <c r="F134" s="193"/>
      <c r="G134" s="193"/>
      <c r="H134" s="193"/>
      <c r="I134" s="193"/>
      <c r="J134" s="193"/>
      <c r="K134" s="193"/>
      <c r="L134" s="193"/>
      <c r="M134" s="193"/>
      <c r="N134" s="193"/>
      <c r="O134" s="193"/>
      <c r="P134" s="193"/>
      <c r="Q134" s="193"/>
      <c r="R134" s="193"/>
      <c r="S134" s="193"/>
      <c r="T134" s="193"/>
      <c r="U134" s="193"/>
      <c r="V134" s="90" t="s">
        <v>155</v>
      </c>
      <c r="W134" s="52"/>
      <c r="X134" s="52"/>
      <c r="Y134" s="52"/>
      <c r="Z134" s="52"/>
      <c r="AA134" s="52"/>
      <c r="AB134" s="52"/>
      <c r="AC134" s="52"/>
      <c r="AD134" s="52"/>
      <c r="AE134" s="52"/>
      <c r="AF134" s="52"/>
      <c r="AG134" s="52"/>
      <c r="AH134" s="52"/>
    </row>
    <row r="135" spans="1:34" x14ac:dyDescent="0.25">
      <c r="A135" s="186" t="s">
        <v>333</v>
      </c>
      <c r="B135" s="225" t="s">
        <v>334</v>
      </c>
      <c r="C135" s="225" t="s">
        <v>505</v>
      </c>
      <c r="D135" s="88">
        <v>3.0000000000000001E-3</v>
      </c>
      <c r="E135" s="88"/>
      <c r="F135" s="88"/>
      <c r="G135" s="88"/>
      <c r="H135" s="88"/>
      <c r="I135" s="88"/>
      <c r="J135" s="88"/>
      <c r="K135" s="88"/>
      <c r="L135" s="88"/>
      <c r="M135" s="88"/>
      <c r="N135" s="88"/>
      <c r="O135" s="88"/>
      <c r="P135" s="88"/>
      <c r="Q135" s="88"/>
      <c r="R135" s="88"/>
      <c r="S135" s="88"/>
      <c r="T135" s="88"/>
      <c r="U135" s="88"/>
      <c r="V135" s="92" t="s">
        <v>86</v>
      </c>
      <c r="W135" s="52"/>
      <c r="X135" s="52"/>
      <c r="Y135" s="52"/>
      <c r="Z135" s="52"/>
      <c r="AA135" s="52"/>
      <c r="AB135" s="52"/>
      <c r="AC135" s="52"/>
      <c r="AD135" s="52"/>
      <c r="AE135" s="52"/>
      <c r="AF135" s="52"/>
      <c r="AG135" s="52"/>
      <c r="AH135" s="52"/>
    </row>
    <row r="136" spans="1:34" x14ac:dyDescent="0.25">
      <c r="A136" s="196" t="s">
        <v>335</v>
      </c>
      <c r="B136" s="210" t="s">
        <v>336</v>
      </c>
      <c r="C136" s="210" t="s">
        <v>505</v>
      </c>
      <c r="D136" s="193">
        <v>3.0000000000000001E-3</v>
      </c>
      <c r="E136" s="193"/>
      <c r="F136" s="193"/>
      <c r="G136" s="193"/>
      <c r="H136" s="193"/>
      <c r="I136" s="193"/>
      <c r="J136" s="193"/>
      <c r="K136" s="193"/>
      <c r="L136" s="193"/>
      <c r="M136" s="193"/>
      <c r="N136" s="193"/>
      <c r="O136" s="193"/>
      <c r="P136" s="193"/>
      <c r="Q136" s="193"/>
      <c r="R136" s="193"/>
      <c r="S136" s="193"/>
      <c r="T136" s="193"/>
      <c r="U136" s="193"/>
      <c r="V136" s="90" t="s">
        <v>155</v>
      </c>
      <c r="W136" s="52"/>
      <c r="X136" s="52"/>
      <c r="Y136" s="52"/>
      <c r="Z136" s="52"/>
      <c r="AA136" s="52"/>
      <c r="AB136" s="52"/>
      <c r="AC136" s="52"/>
      <c r="AD136" s="52"/>
      <c r="AE136" s="52"/>
      <c r="AF136" s="52"/>
      <c r="AG136" s="52"/>
      <c r="AH136" s="52"/>
    </row>
    <row r="137" spans="1:34" x14ac:dyDescent="0.25">
      <c r="A137" s="182" t="s">
        <v>342</v>
      </c>
      <c r="B137" s="339"/>
      <c r="C137" s="339"/>
      <c r="D137" s="141"/>
      <c r="E137" s="141"/>
      <c r="F137" s="141"/>
      <c r="G137" s="141"/>
      <c r="H137" s="141"/>
      <c r="I137" s="141"/>
      <c r="J137" s="141"/>
      <c r="K137" s="141"/>
      <c r="L137" s="141"/>
      <c r="M137" s="141"/>
      <c r="N137" s="141"/>
      <c r="O137" s="141"/>
      <c r="P137" s="141"/>
      <c r="Q137" s="141"/>
      <c r="R137" s="141"/>
      <c r="S137" s="141"/>
      <c r="T137" s="141"/>
      <c r="U137" s="141"/>
      <c r="V137" s="189"/>
      <c r="W137" s="52"/>
      <c r="X137" s="52"/>
      <c r="Y137" s="52"/>
      <c r="Z137" s="52"/>
      <c r="AA137" s="52"/>
      <c r="AB137" s="52"/>
      <c r="AC137" s="52"/>
      <c r="AD137" s="52"/>
      <c r="AE137" s="52"/>
      <c r="AF137" s="52"/>
      <c r="AG137" s="52"/>
      <c r="AH137" s="52"/>
    </row>
    <row r="138" spans="1:34" ht="15.75" thickBot="1" x14ac:dyDescent="0.3">
      <c r="A138" s="166" t="s">
        <v>343</v>
      </c>
      <c r="B138" s="227" t="s">
        <v>344</v>
      </c>
      <c r="C138" s="228" t="s">
        <v>505</v>
      </c>
      <c r="D138" s="36"/>
      <c r="E138" s="36"/>
      <c r="F138" s="36"/>
      <c r="G138" s="36"/>
      <c r="H138" s="36"/>
      <c r="I138" s="36"/>
      <c r="J138" s="36"/>
      <c r="K138" s="36"/>
      <c r="L138" s="36"/>
      <c r="M138" s="36"/>
      <c r="N138" s="36"/>
      <c r="O138" s="36"/>
      <c r="P138" s="36"/>
      <c r="Q138" s="36"/>
      <c r="R138" s="36"/>
      <c r="S138" s="36"/>
      <c r="T138" s="36"/>
      <c r="U138" s="36"/>
      <c r="V138" s="37" t="s">
        <v>86</v>
      </c>
      <c r="W138" s="52"/>
      <c r="X138" s="52"/>
      <c r="Y138" s="52"/>
      <c r="Z138" s="52"/>
      <c r="AA138" s="52"/>
      <c r="AB138" s="52"/>
      <c r="AC138" s="52"/>
      <c r="AD138" s="52"/>
      <c r="AE138" s="52"/>
      <c r="AF138" s="52"/>
      <c r="AG138" s="52"/>
      <c r="AH138" s="52"/>
    </row>
    <row r="139" spans="1:34" x14ac:dyDescent="0.25">
      <c r="A139" s="52"/>
      <c r="B139" s="114"/>
      <c r="C139" s="114"/>
      <c r="D139" s="82"/>
      <c r="E139" s="82"/>
      <c r="F139" s="82"/>
      <c r="G139" s="82"/>
      <c r="H139" s="82"/>
      <c r="I139" s="82"/>
      <c r="J139" s="82"/>
      <c r="K139" s="82"/>
      <c r="L139" s="82"/>
      <c r="M139" s="82"/>
      <c r="N139" s="82"/>
      <c r="O139" s="82"/>
      <c r="P139" s="82"/>
      <c r="Q139" s="82"/>
      <c r="R139" s="82"/>
      <c r="S139" s="82"/>
      <c r="T139" s="82"/>
      <c r="U139" s="82"/>
      <c r="V139" s="52"/>
      <c r="W139" s="52"/>
      <c r="X139" s="52"/>
      <c r="Y139" s="52"/>
      <c r="Z139" s="52"/>
      <c r="AA139" s="52"/>
      <c r="AB139" s="52"/>
      <c r="AC139" s="52"/>
      <c r="AD139" s="52"/>
      <c r="AE139" s="52"/>
      <c r="AF139" s="52"/>
      <c r="AG139" s="52"/>
      <c r="AH139" s="52"/>
    </row>
    <row r="140" spans="1:34" x14ac:dyDescent="0.25">
      <c r="A140" s="52"/>
      <c r="B140" s="114"/>
      <c r="C140" s="114"/>
      <c r="D140" s="82"/>
      <c r="E140" s="82"/>
      <c r="F140" s="82"/>
      <c r="G140" s="82"/>
      <c r="H140" s="82"/>
      <c r="I140" s="82"/>
      <c r="J140" s="82"/>
      <c r="K140" s="82"/>
      <c r="L140" s="82"/>
      <c r="M140" s="82"/>
      <c r="N140" s="82"/>
      <c r="O140" s="82"/>
      <c r="P140" s="82"/>
      <c r="Q140" s="82"/>
      <c r="R140" s="82"/>
      <c r="S140" s="82"/>
      <c r="T140" s="82"/>
      <c r="U140" s="82"/>
      <c r="V140" s="52"/>
      <c r="W140" s="52"/>
      <c r="X140" s="52"/>
      <c r="Y140" s="52"/>
      <c r="Z140" s="52"/>
      <c r="AA140" s="52"/>
      <c r="AB140" s="52"/>
      <c r="AC140" s="52"/>
      <c r="AD140" s="52"/>
      <c r="AE140" s="52"/>
      <c r="AF140" s="52"/>
      <c r="AG140" s="52"/>
      <c r="AH140" s="52"/>
    </row>
    <row r="141" spans="1:34" x14ac:dyDescent="0.25">
      <c r="A141" s="52"/>
      <c r="B141" s="114"/>
      <c r="C141" s="114"/>
      <c r="D141" s="82"/>
      <c r="E141" s="82"/>
      <c r="F141" s="82"/>
      <c r="G141" s="82"/>
      <c r="H141" s="82"/>
      <c r="I141" s="82"/>
      <c r="J141" s="82"/>
      <c r="K141" s="82"/>
      <c r="L141" s="82"/>
      <c r="M141" s="82"/>
      <c r="N141" s="82"/>
      <c r="O141" s="82"/>
      <c r="P141" s="82"/>
      <c r="Q141" s="82"/>
      <c r="R141" s="82"/>
      <c r="S141" s="82"/>
      <c r="T141" s="82"/>
      <c r="U141" s="82"/>
      <c r="V141" s="52"/>
      <c r="W141" s="52"/>
      <c r="X141" s="52"/>
      <c r="Y141" s="52"/>
      <c r="Z141" s="52"/>
      <c r="AA141" s="52"/>
      <c r="AB141" s="52"/>
      <c r="AC141" s="52"/>
      <c r="AD141" s="52"/>
      <c r="AE141" s="52"/>
      <c r="AF141" s="52"/>
      <c r="AG141" s="52"/>
      <c r="AH141" s="52"/>
    </row>
    <row r="142" spans="1:34" x14ac:dyDescent="0.25">
      <c r="A142" s="52"/>
      <c r="B142" s="114"/>
      <c r="C142" s="114"/>
      <c r="D142" s="82"/>
      <c r="E142" s="82"/>
      <c r="F142" s="82"/>
      <c r="G142" s="82"/>
      <c r="H142" s="82"/>
      <c r="I142" s="82"/>
      <c r="J142" s="82"/>
      <c r="K142" s="82"/>
      <c r="L142" s="82"/>
      <c r="M142" s="82"/>
      <c r="N142" s="82"/>
      <c r="O142" s="82"/>
      <c r="P142" s="82"/>
      <c r="Q142" s="82"/>
      <c r="R142" s="82"/>
      <c r="S142" s="82"/>
      <c r="T142" s="82"/>
      <c r="U142" s="82"/>
      <c r="V142" s="52"/>
      <c r="W142" s="52"/>
      <c r="X142" s="52"/>
      <c r="Y142" s="52"/>
      <c r="Z142" s="52"/>
      <c r="AA142" s="52"/>
      <c r="AB142" s="52"/>
      <c r="AC142" s="52"/>
      <c r="AD142" s="52"/>
      <c r="AE142" s="52"/>
      <c r="AF142" s="52"/>
      <c r="AG142" s="52"/>
      <c r="AH142" s="52"/>
    </row>
    <row r="143" spans="1:34" x14ac:dyDescent="0.25">
      <c r="A143" s="52"/>
      <c r="B143" s="114"/>
      <c r="C143" s="114"/>
      <c r="D143" s="82"/>
      <c r="E143" s="82"/>
      <c r="F143" s="82"/>
      <c r="G143" s="82"/>
      <c r="H143" s="82"/>
      <c r="I143" s="82"/>
      <c r="J143" s="82"/>
      <c r="K143" s="82"/>
      <c r="L143" s="82"/>
      <c r="M143" s="82"/>
      <c r="N143" s="82"/>
      <c r="O143" s="82"/>
      <c r="P143" s="82"/>
      <c r="Q143" s="82"/>
      <c r="R143" s="82"/>
      <c r="S143" s="82"/>
      <c r="T143" s="82"/>
      <c r="U143" s="82"/>
      <c r="V143" s="52"/>
      <c r="W143" s="52"/>
      <c r="X143" s="52"/>
      <c r="Y143" s="52"/>
      <c r="Z143" s="52"/>
      <c r="AA143" s="52"/>
      <c r="AB143" s="52"/>
      <c r="AC143" s="52"/>
      <c r="AD143" s="52"/>
      <c r="AE143" s="52"/>
      <c r="AF143" s="52"/>
      <c r="AG143" s="52"/>
      <c r="AH143" s="52"/>
    </row>
    <row r="144" spans="1:34" x14ac:dyDescent="0.25">
      <c r="A144" s="52"/>
      <c r="B144" s="114"/>
      <c r="C144" s="114"/>
      <c r="D144" s="82"/>
      <c r="E144" s="82"/>
      <c r="F144" s="82"/>
      <c r="G144" s="82"/>
      <c r="H144" s="82"/>
      <c r="I144" s="82"/>
      <c r="J144" s="82"/>
      <c r="K144" s="82"/>
      <c r="L144" s="82"/>
      <c r="M144" s="82"/>
      <c r="N144" s="82"/>
      <c r="O144" s="82"/>
      <c r="P144" s="82"/>
      <c r="Q144" s="82"/>
      <c r="R144" s="82"/>
      <c r="S144" s="82"/>
      <c r="T144" s="82"/>
      <c r="U144" s="82"/>
      <c r="V144" s="52"/>
      <c r="W144" s="52"/>
      <c r="X144" s="52"/>
      <c r="Y144" s="52"/>
      <c r="Z144" s="52"/>
      <c r="AA144" s="52"/>
      <c r="AB144" s="52"/>
      <c r="AC144" s="52"/>
      <c r="AD144" s="52"/>
      <c r="AE144" s="52"/>
      <c r="AF144" s="52"/>
      <c r="AG144" s="52"/>
      <c r="AH144" s="52"/>
    </row>
    <row r="145" spans="1:34" x14ac:dyDescent="0.25">
      <c r="A145" s="52"/>
      <c r="B145" s="114"/>
      <c r="C145" s="114"/>
      <c r="D145" s="82"/>
      <c r="E145" s="82"/>
      <c r="F145" s="82"/>
      <c r="G145" s="82"/>
      <c r="H145" s="82"/>
      <c r="I145" s="82"/>
      <c r="J145" s="82"/>
      <c r="K145" s="82"/>
      <c r="L145" s="82"/>
      <c r="M145" s="82"/>
      <c r="N145" s="82"/>
      <c r="O145" s="82"/>
      <c r="P145" s="82"/>
      <c r="Q145" s="82"/>
      <c r="R145" s="82"/>
      <c r="S145" s="82"/>
      <c r="T145" s="82"/>
      <c r="U145" s="82"/>
      <c r="V145" s="52"/>
      <c r="W145" s="52"/>
      <c r="X145" s="52"/>
      <c r="Y145" s="52"/>
      <c r="Z145" s="52"/>
      <c r="AA145" s="52"/>
      <c r="AB145" s="52"/>
      <c r="AC145" s="52"/>
      <c r="AD145" s="52"/>
      <c r="AE145" s="52"/>
      <c r="AF145" s="52"/>
      <c r="AG145" s="52"/>
      <c r="AH145" s="52"/>
    </row>
    <row r="146" spans="1:34" x14ac:dyDescent="0.25">
      <c r="A146" s="52"/>
      <c r="B146" s="114"/>
      <c r="C146" s="114"/>
      <c r="D146" s="82"/>
      <c r="E146" s="82"/>
      <c r="F146" s="82"/>
      <c r="G146" s="82"/>
      <c r="H146" s="82"/>
      <c r="I146" s="82"/>
      <c r="J146" s="82"/>
      <c r="K146" s="82"/>
      <c r="L146" s="82"/>
      <c r="M146" s="82"/>
      <c r="N146" s="82"/>
      <c r="O146" s="82"/>
      <c r="P146" s="82"/>
      <c r="Q146" s="82"/>
      <c r="R146" s="82"/>
      <c r="S146" s="82"/>
      <c r="T146" s="82"/>
      <c r="U146" s="82"/>
      <c r="V146" s="52"/>
      <c r="W146" s="52"/>
      <c r="X146" s="52"/>
      <c r="Y146" s="52"/>
      <c r="Z146" s="52"/>
      <c r="AA146" s="52"/>
      <c r="AB146" s="52"/>
      <c r="AC146" s="52"/>
      <c r="AD146" s="52"/>
      <c r="AE146" s="52"/>
      <c r="AF146" s="52"/>
      <c r="AG146" s="52"/>
      <c r="AH146" s="52"/>
    </row>
    <row r="147" spans="1:34" x14ac:dyDescent="0.25">
      <c r="A147" s="52"/>
      <c r="B147" s="114"/>
      <c r="C147" s="114"/>
      <c r="D147" s="82"/>
      <c r="E147" s="82"/>
      <c r="F147" s="82"/>
      <c r="G147" s="82"/>
      <c r="H147" s="82"/>
      <c r="I147" s="82"/>
      <c r="J147" s="82"/>
      <c r="K147" s="82"/>
      <c r="L147" s="82"/>
      <c r="M147" s="82"/>
      <c r="N147" s="82"/>
      <c r="O147" s="82"/>
      <c r="P147" s="82"/>
      <c r="Q147" s="82"/>
      <c r="R147" s="82"/>
      <c r="S147" s="82"/>
      <c r="T147" s="82"/>
      <c r="U147" s="82"/>
      <c r="V147" s="52"/>
      <c r="W147" s="52"/>
      <c r="X147" s="52"/>
      <c r="Y147" s="52"/>
      <c r="Z147" s="52"/>
      <c r="AA147" s="52"/>
      <c r="AB147" s="52"/>
      <c r="AC147" s="52"/>
      <c r="AD147" s="52"/>
      <c r="AE147" s="52"/>
      <c r="AF147" s="52"/>
      <c r="AG147" s="52"/>
      <c r="AH147" s="52"/>
    </row>
    <row r="148" spans="1:34" x14ac:dyDescent="0.25">
      <c r="A148" s="52"/>
      <c r="B148" s="114"/>
      <c r="C148" s="114"/>
      <c r="D148" s="82"/>
      <c r="E148" s="82"/>
      <c r="F148" s="82"/>
      <c r="G148" s="82"/>
      <c r="H148" s="82"/>
      <c r="I148" s="82"/>
      <c r="J148" s="82"/>
      <c r="K148" s="82"/>
      <c r="L148" s="82"/>
      <c r="M148" s="82"/>
      <c r="N148" s="82"/>
      <c r="O148" s="82"/>
      <c r="P148" s="82"/>
      <c r="Q148" s="82"/>
      <c r="R148" s="82"/>
      <c r="S148" s="82"/>
      <c r="T148" s="82"/>
      <c r="U148" s="82"/>
      <c r="V148" s="52"/>
      <c r="W148" s="52"/>
      <c r="X148" s="52"/>
      <c r="Y148" s="52"/>
      <c r="Z148" s="52"/>
      <c r="AA148" s="52"/>
      <c r="AB148" s="52"/>
      <c r="AC148" s="52"/>
      <c r="AD148" s="52"/>
      <c r="AE148" s="52"/>
      <c r="AF148" s="52"/>
      <c r="AG148" s="52"/>
      <c r="AH148" s="52"/>
    </row>
    <row r="149" spans="1:34" x14ac:dyDescent="0.25">
      <c r="A149" s="52"/>
      <c r="B149" s="114"/>
      <c r="C149" s="114"/>
      <c r="D149" s="82"/>
      <c r="E149" s="82"/>
      <c r="F149" s="82"/>
      <c r="G149" s="82"/>
      <c r="H149" s="82"/>
      <c r="I149" s="82"/>
      <c r="J149" s="82"/>
      <c r="K149" s="82"/>
      <c r="L149" s="82"/>
      <c r="M149" s="82"/>
      <c r="N149" s="82"/>
      <c r="O149" s="82"/>
      <c r="P149" s="82"/>
      <c r="Q149" s="82"/>
      <c r="R149" s="82"/>
      <c r="S149" s="82"/>
      <c r="T149" s="82"/>
      <c r="U149" s="82"/>
      <c r="V149" s="52"/>
      <c r="W149" s="52"/>
      <c r="X149" s="52"/>
      <c r="Y149" s="52"/>
      <c r="Z149" s="52"/>
      <c r="AA149" s="52"/>
      <c r="AB149" s="52"/>
      <c r="AC149" s="52"/>
      <c r="AD149" s="52"/>
      <c r="AE149" s="52"/>
      <c r="AF149" s="52"/>
      <c r="AG149" s="52"/>
      <c r="AH149" s="52"/>
    </row>
    <row r="150" spans="1:34" x14ac:dyDescent="0.25">
      <c r="A150" s="52"/>
      <c r="B150" s="114"/>
      <c r="C150" s="114"/>
      <c r="D150" s="82"/>
      <c r="E150" s="82"/>
      <c r="F150" s="82"/>
      <c r="G150" s="82"/>
      <c r="H150" s="82"/>
      <c r="I150" s="82"/>
      <c r="J150" s="82"/>
      <c r="K150" s="82"/>
      <c r="L150" s="82"/>
      <c r="M150" s="82"/>
      <c r="N150" s="82"/>
      <c r="O150" s="82"/>
      <c r="P150" s="82"/>
      <c r="Q150" s="82"/>
      <c r="R150" s="82"/>
      <c r="S150" s="82"/>
      <c r="T150" s="82"/>
      <c r="U150" s="82"/>
      <c r="V150" s="52"/>
      <c r="W150" s="52"/>
      <c r="X150" s="52"/>
      <c r="Y150" s="52"/>
      <c r="Z150" s="52"/>
      <c r="AA150" s="52"/>
      <c r="AB150" s="52"/>
      <c r="AC150" s="52"/>
      <c r="AD150" s="52"/>
      <c r="AE150" s="52"/>
      <c r="AF150" s="52"/>
      <c r="AG150" s="52"/>
      <c r="AH150" s="52"/>
    </row>
    <row r="151" spans="1:34" x14ac:dyDescent="0.25">
      <c r="A151" s="52"/>
      <c r="B151" s="114"/>
      <c r="C151" s="114"/>
      <c r="D151" s="82"/>
      <c r="E151" s="82"/>
      <c r="F151" s="82"/>
      <c r="G151" s="82"/>
      <c r="H151" s="82"/>
      <c r="I151" s="82"/>
      <c r="J151" s="82"/>
      <c r="K151" s="82"/>
      <c r="L151" s="82"/>
      <c r="M151" s="82"/>
      <c r="N151" s="82"/>
      <c r="O151" s="82"/>
      <c r="P151" s="82"/>
      <c r="Q151" s="82"/>
      <c r="R151" s="82"/>
      <c r="S151" s="82"/>
      <c r="T151" s="82"/>
      <c r="U151" s="82"/>
      <c r="V151" s="52"/>
      <c r="W151" s="52"/>
      <c r="X151" s="52"/>
      <c r="Y151" s="52"/>
      <c r="Z151" s="52"/>
      <c r="AA151" s="52"/>
      <c r="AB151" s="52"/>
      <c r="AC151" s="52"/>
      <c r="AD151" s="52"/>
      <c r="AE151" s="52"/>
      <c r="AF151" s="52"/>
      <c r="AG151" s="52"/>
      <c r="AH151" s="52"/>
    </row>
    <row r="152" spans="1:34" x14ac:dyDescent="0.25">
      <c r="A152" s="52"/>
      <c r="B152" s="114"/>
      <c r="C152" s="114"/>
      <c r="D152" s="82"/>
      <c r="E152" s="82"/>
      <c r="F152" s="82"/>
      <c r="G152" s="82"/>
      <c r="H152" s="82"/>
      <c r="I152" s="82"/>
      <c r="J152" s="82"/>
      <c r="K152" s="82"/>
      <c r="L152" s="82"/>
      <c r="M152" s="82"/>
      <c r="N152" s="82"/>
      <c r="O152" s="82"/>
      <c r="P152" s="82"/>
      <c r="Q152" s="82"/>
      <c r="R152" s="82"/>
      <c r="S152" s="82"/>
      <c r="T152" s="82"/>
      <c r="U152" s="82"/>
      <c r="V152" s="52"/>
      <c r="W152" s="52"/>
      <c r="X152" s="52"/>
      <c r="Y152" s="52"/>
      <c r="Z152" s="52"/>
      <c r="AA152" s="52"/>
      <c r="AB152" s="52"/>
      <c r="AC152" s="52"/>
      <c r="AD152" s="52"/>
      <c r="AE152" s="52"/>
      <c r="AF152" s="52"/>
      <c r="AG152" s="52"/>
      <c r="AH152" s="52"/>
    </row>
    <row r="153" spans="1:34" x14ac:dyDescent="0.25">
      <c r="A153" s="52"/>
      <c r="B153" s="114"/>
      <c r="C153" s="114"/>
      <c r="D153" s="82"/>
      <c r="E153" s="82"/>
      <c r="F153" s="82"/>
      <c r="G153" s="82"/>
      <c r="H153" s="82"/>
      <c r="I153" s="82"/>
      <c r="J153" s="82"/>
      <c r="K153" s="82"/>
      <c r="L153" s="82"/>
      <c r="M153" s="82"/>
      <c r="N153" s="82"/>
      <c r="O153" s="82"/>
      <c r="P153" s="82"/>
      <c r="Q153" s="82"/>
      <c r="R153" s="82"/>
      <c r="S153" s="82"/>
      <c r="T153" s="82"/>
      <c r="U153" s="82"/>
      <c r="V153" s="52"/>
      <c r="W153" s="52"/>
      <c r="X153" s="52"/>
      <c r="Y153" s="52"/>
      <c r="Z153" s="52"/>
      <c r="AA153" s="52"/>
      <c r="AB153" s="52"/>
      <c r="AC153" s="52"/>
      <c r="AD153" s="52"/>
      <c r="AE153" s="52"/>
      <c r="AF153" s="52"/>
      <c r="AG153" s="52"/>
      <c r="AH153" s="52"/>
    </row>
    <row r="154" spans="1:34" x14ac:dyDescent="0.25">
      <c r="A154" s="52"/>
      <c r="B154" s="114"/>
      <c r="C154" s="114"/>
      <c r="D154" s="82"/>
      <c r="E154" s="82"/>
      <c r="F154" s="82"/>
      <c r="G154" s="82"/>
      <c r="H154" s="82"/>
      <c r="I154" s="82"/>
      <c r="J154" s="82"/>
      <c r="K154" s="82"/>
      <c r="L154" s="82"/>
      <c r="M154" s="82"/>
      <c r="N154" s="82"/>
      <c r="O154" s="82"/>
      <c r="P154" s="82"/>
      <c r="Q154" s="82"/>
      <c r="R154" s="82"/>
      <c r="S154" s="82"/>
      <c r="T154" s="82"/>
      <c r="U154" s="82"/>
      <c r="V154" s="52"/>
      <c r="W154" s="52"/>
      <c r="X154" s="52"/>
      <c r="Y154" s="52"/>
      <c r="Z154" s="52"/>
      <c r="AA154" s="52"/>
      <c r="AB154" s="52"/>
      <c r="AC154" s="52"/>
      <c r="AD154" s="52"/>
      <c r="AE154" s="52"/>
      <c r="AF154" s="52"/>
      <c r="AG154" s="52"/>
      <c r="AH154" s="52"/>
    </row>
    <row r="155" spans="1:34" x14ac:dyDescent="0.25">
      <c r="A155" s="52"/>
      <c r="B155" s="114"/>
      <c r="C155" s="114"/>
      <c r="D155" s="82"/>
      <c r="E155" s="82"/>
      <c r="F155" s="82"/>
      <c r="G155" s="82"/>
      <c r="H155" s="82"/>
      <c r="I155" s="82"/>
      <c r="J155" s="82"/>
      <c r="K155" s="82"/>
      <c r="L155" s="82"/>
      <c r="M155" s="82"/>
      <c r="N155" s="82"/>
      <c r="O155" s="82"/>
      <c r="P155" s="82"/>
      <c r="Q155" s="82"/>
      <c r="R155" s="82"/>
      <c r="S155" s="82"/>
      <c r="T155" s="82"/>
      <c r="U155" s="82"/>
      <c r="V155" s="52"/>
      <c r="W155" s="52"/>
      <c r="X155" s="52"/>
      <c r="Y155" s="52"/>
      <c r="Z155" s="52"/>
      <c r="AA155" s="52"/>
      <c r="AB155" s="52"/>
      <c r="AC155" s="52"/>
      <c r="AD155" s="52"/>
      <c r="AE155" s="52"/>
      <c r="AF155" s="52"/>
      <c r="AG155" s="52"/>
      <c r="AH155" s="52"/>
    </row>
    <row r="156" spans="1:34" x14ac:dyDescent="0.25">
      <c r="A156" s="52"/>
      <c r="B156" s="114"/>
      <c r="C156" s="114"/>
      <c r="D156" s="82"/>
      <c r="E156" s="82"/>
      <c r="F156" s="82"/>
      <c r="G156" s="82"/>
      <c r="H156" s="82"/>
      <c r="I156" s="82"/>
      <c r="J156" s="82"/>
      <c r="K156" s="82"/>
      <c r="L156" s="82"/>
      <c r="M156" s="82"/>
      <c r="N156" s="82"/>
      <c r="O156" s="82"/>
      <c r="P156" s="82"/>
      <c r="Q156" s="82"/>
      <c r="R156" s="82"/>
      <c r="S156" s="82"/>
      <c r="T156" s="82"/>
      <c r="U156" s="82"/>
      <c r="V156" s="52"/>
      <c r="W156" s="52"/>
      <c r="X156" s="52"/>
      <c r="Y156" s="52"/>
      <c r="Z156" s="52"/>
      <c r="AA156" s="52"/>
      <c r="AB156" s="52"/>
      <c r="AC156" s="52"/>
      <c r="AD156" s="52"/>
      <c r="AE156" s="52"/>
      <c r="AF156" s="52"/>
      <c r="AG156" s="52"/>
      <c r="AH156" s="52"/>
    </row>
    <row r="157" spans="1:34" x14ac:dyDescent="0.25">
      <c r="A157" s="52"/>
      <c r="B157" s="114"/>
      <c r="C157" s="114"/>
      <c r="D157" s="82"/>
      <c r="E157" s="82"/>
      <c r="F157" s="82"/>
      <c r="G157" s="82"/>
      <c r="H157" s="82"/>
      <c r="I157" s="82"/>
      <c r="J157" s="82"/>
      <c r="K157" s="82"/>
      <c r="L157" s="82"/>
      <c r="M157" s="82"/>
      <c r="N157" s="82"/>
      <c r="O157" s="82"/>
      <c r="P157" s="82"/>
      <c r="Q157" s="82"/>
      <c r="R157" s="82"/>
      <c r="S157" s="82"/>
      <c r="T157" s="82"/>
      <c r="U157" s="82"/>
      <c r="V157" s="52"/>
      <c r="W157" s="52"/>
      <c r="X157" s="52"/>
      <c r="Y157" s="52"/>
      <c r="Z157" s="52"/>
      <c r="AA157" s="52"/>
      <c r="AB157" s="52"/>
      <c r="AC157" s="52"/>
      <c r="AD157" s="52"/>
      <c r="AE157" s="52"/>
      <c r="AF157" s="52"/>
      <c r="AG157" s="52"/>
      <c r="AH157" s="52"/>
    </row>
    <row r="158" spans="1:34" x14ac:dyDescent="0.25">
      <c r="A158" s="52"/>
      <c r="B158" s="114"/>
      <c r="C158" s="114"/>
      <c r="D158" s="82"/>
      <c r="E158" s="82"/>
      <c r="F158" s="82"/>
      <c r="G158" s="82"/>
      <c r="H158" s="82"/>
      <c r="I158" s="82"/>
      <c r="J158" s="82"/>
      <c r="K158" s="82"/>
      <c r="L158" s="82"/>
      <c r="M158" s="82"/>
      <c r="N158" s="82"/>
      <c r="O158" s="82"/>
      <c r="P158" s="82"/>
      <c r="Q158" s="82"/>
      <c r="R158" s="82"/>
      <c r="S158" s="82"/>
      <c r="T158" s="82"/>
      <c r="U158" s="82"/>
      <c r="V158" s="52"/>
      <c r="W158" s="52"/>
      <c r="X158" s="52"/>
      <c r="Y158" s="52"/>
      <c r="Z158" s="52"/>
      <c r="AA158" s="52"/>
      <c r="AB158" s="52"/>
      <c r="AC158" s="52"/>
      <c r="AD158" s="52"/>
      <c r="AE158" s="52"/>
      <c r="AF158" s="52"/>
      <c r="AG158" s="52"/>
      <c r="AH158" s="52"/>
    </row>
    <row r="159" spans="1:34" x14ac:dyDescent="0.25">
      <c r="A159" s="52"/>
      <c r="B159" s="114"/>
      <c r="C159" s="114"/>
      <c r="D159" s="82"/>
      <c r="E159" s="82"/>
      <c r="F159" s="82"/>
      <c r="G159" s="82"/>
      <c r="H159" s="82"/>
      <c r="I159" s="82"/>
      <c r="J159" s="82"/>
      <c r="K159" s="82"/>
      <c r="L159" s="82"/>
      <c r="M159" s="82"/>
      <c r="N159" s="82"/>
      <c r="O159" s="82"/>
      <c r="P159" s="82"/>
      <c r="Q159" s="82"/>
      <c r="R159" s="82"/>
      <c r="S159" s="82"/>
      <c r="T159" s="82"/>
      <c r="U159" s="82"/>
      <c r="V159" s="52"/>
      <c r="W159" s="52"/>
      <c r="X159" s="52"/>
      <c r="Y159" s="52"/>
      <c r="Z159" s="52"/>
      <c r="AA159" s="52"/>
      <c r="AB159" s="52"/>
      <c r="AC159" s="52"/>
      <c r="AD159" s="52"/>
      <c r="AE159" s="52"/>
      <c r="AF159" s="52"/>
      <c r="AG159" s="52"/>
      <c r="AH159" s="52"/>
    </row>
    <row r="160" spans="1:34" x14ac:dyDescent="0.25">
      <c r="A160" s="52"/>
      <c r="B160" s="114"/>
      <c r="C160" s="114"/>
      <c r="D160" s="82"/>
      <c r="E160" s="82"/>
      <c r="F160" s="82"/>
      <c r="G160" s="82"/>
      <c r="H160" s="82"/>
      <c r="I160" s="82"/>
      <c r="J160" s="82"/>
      <c r="K160" s="82"/>
      <c r="L160" s="82"/>
      <c r="M160" s="82"/>
      <c r="N160" s="82"/>
      <c r="O160" s="82"/>
      <c r="P160" s="82"/>
      <c r="Q160" s="82"/>
      <c r="R160" s="82"/>
      <c r="S160" s="82"/>
      <c r="T160" s="82"/>
      <c r="U160" s="82"/>
      <c r="V160" s="52"/>
      <c r="W160" s="52"/>
      <c r="X160" s="52"/>
      <c r="Y160" s="52"/>
      <c r="Z160" s="52"/>
      <c r="AA160" s="52"/>
      <c r="AB160" s="52"/>
      <c r="AC160" s="52"/>
      <c r="AD160" s="52"/>
      <c r="AE160" s="52"/>
      <c r="AF160" s="52"/>
      <c r="AG160" s="52"/>
      <c r="AH160" s="52"/>
    </row>
    <row r="161" spans="1:34" x14ac:dyDescent="0.25">
      <c r="A161" s="52"/>
      <c r="B161" s="114"/>
      <c r="C161" s="114"/>
      <c r="D161" s="82"/>
      <c r="E161" s="82"/>
      <c r="F161" s="82"/>
      <c r="G161" s="82"/>
      <c r="H161" s="82"/>
      <c r="I161" s="82"/>
      <c r="J161" s="82"/>
      <c r="K161" s="82"/>
      <c r="L161" s="82"/>
      <c r="M161" s="82"/>
      <c r="N161" s="82"/>
      <c r="O161" s="82"/>
      <c r="P161" s="82"/>
      <c r="Q161" s="82"/>
      <c r="R161" s="82"/>
      <c r="S161" s="82"/>
      <c r="T161" s="82"/>
      <c r="U161" s="82"/>
      <c r="V161" s="52"/>
      <c r="W161" s="52"/>
      <c r="X161" s="52"/>
      <c r="Y161" s="52"/>
      <c r="Z161" s="52"/>
      <c r="AA161" s="52"/>
      <c r="AB161" s="52"/>
      <c r="AC161" s="52"/>
      <c r="AD161" s="52"/>
      <c r="AE161" s="52"/>
      <c r="AF161" s="52"/>
      <c r="AG161" s="52"/>
      <c r="AH161" s="52"/>
    </row>
    <row r="162" spans="1:34" x14ac:dyDescent="0.25">
      <c r="A162" s="52"/>
      <c r="B162" s="114"/>
      <c r="C162" s="114"/>
      <c r="D162" s="82"/>
      <c r="E162" s="82"/>
      <c r="F162" s="82"/>
      <c r="G162" s="82"/>
      <c r="H162" s="82"/>
      <c r="I162" s="82"/>
      <c r="J162" s="82"/>
      <c r="K162" s="82"/>
      <c r="L162" s="82"/>
      <c r="M162" s="82"/>
      <c r="N162" s="82"/>
      <c r="O162" s="82"/>
      <c r="P162" s="82"/>
      <c r="Q162" s="82"/>
      <c r="R162" s="82"/>
      <c r="S162" s="82"/>
      <c r="T162" s="82"/>
      <c r="U162" s="82"/>
      <c r="V162" s="52"/>
      <c r="W162" s="52"/>
      <c r="X162" s="52"/>
      <c r="Y162" s="52"/>
      <c r="Z162" s="52"/>
      <c r="AA162" s="52"/>
      <c r="AB162" s="52"/>
      <c r="AC162" s="52"/>
      <c r="AD162" s="52"/>
      <c r="AE162" s="52"/>
      <c r="AF162" s="52"/>
      <c r="AG162" s="52"/>
      <c r="AH162" s="52"/>
    </row>
    <row r="163" spans="1:34" x14ac:dyDescent="0.25">
      <c r="A163" s="52"/>
      <c r="B163" s="114"/>
      <c r="C163" s="114"/>
      <c r="D163" s="82"/>
      <c r="E163" s="82"/>
      <c r="F163" s="82"/>
      <c r="G163" s="82"/>
      <c r="H163" s="82"/>
      <c r="I163" s="82"/>
      <c r="J163" s="82"/>
      <c r="K163" s="82"/>
      <c r="L163" s="82"/>
      <c r="M163" s="82"/>
      <c r="N163" s="82"/>
      <c r="O163" s="82"/>
      <c r="P163" s="82"/>
      <c r="Q163" s="82"/>
      <c r="R163" s="82"/>
      <c r="S163" s="82"/>
      <c r="T163" s="82"/>
      <c r="U163" s="82"/>
      <c r="V163" s="52"/>
      <c r="W163" s="52"/>
      <c r="X163" s="52"/>
      <c r="Y163" s="52"/>
      <c r="Z163" s="52"/>
      <c r="AA163" s="52"/>
      <c r="AB163" s="52"/>
      <c r="AC163" s="52"/>
      <c r="AD163" s="52"/>
      <c r="AE163" s="52"/>
      <c r="AF163" s="52"/>
      <c r="AG163" s="52"/>
      <c r="AH163" s="52"/>
    </row>
    <row r="164" spans="1:34" x14ac:dyDescent="0.25">
      <c r="A164" s="52"/>
      <c r="B164" s="114"/>
      <c r="C164" s="114"/>
      <c r="D164" s="82"/>
      <c r="E164" s="82"/>
      <c r="F164" s="82"/>
      <c r="G164" s="82"/>
      <c r="H164" s="82"/>
      <c r="I164" s="82"/>
      <c r="J164" s="82"/>
      <c r="K164" s="82"/>
      <c r="L164" s="82"/>
      <c r="M164" s="82"/>
      <c r="N164" s="82"/>
      <c r="O164" s="82"/>
      <c r="P164" s="82"/>
      <c r="Q164" s="82"/>
      <c r="R164" s="82"/>
      <c r="S164" s="82"/>
      <c r="T164" s="82"/>
      <c r="U164" s="82"/>
      <c r="V164" s="52"/>
      <c r="W164" s="52"/>
      <c r="X164" s="52"/>
      <c r="Y164" s="52"/>
      <c r="Z164" s="52"/>
      <c r="AA164" s="52"/>
      <c r="AB164" s="52"/>
      <c r="AC164" s="52"/>
      <c r="AD164" s="52"/>
      <c r="AE164" s="52"/>
      <c r="AF164" s="52"/>
      <c r="AG164" s="52"/>
      <c r="AH164" s="52"/>
    </row>
    <row r="165" spans="1:34" x14ac:dyDescent="0.25">
      <c r="A165" s="52"/>
      <c r="B165" s="114"/>
      <c r="C165" s="114"/>
      <c r="D165" s="82"/>
      <c r="E165" s="82"/>
      <c r="F165" s="82"/>
      <c r="G165" s="82"/>
      <c r="H165" s="82"/>
      <c r="I165" s="82"/>
      <c r="J165" s="82"/>
      <c r="K165" s="82"/>
      <c r="L165" s="82"/>
      <c r="M165" s="82"/>
      <c r="N165" s="82"/>
      <c r="O165" s="82"/>
      <c r="P165" s="82"/>
      <c r="Q165" s="82"/>
      <c r="R165" s="82"/>
      <c r="S165" s="82"/>
      <c r="T165" s="82"/>
      <c r="U165" s="82"/>
      <c r="V165" s="52"/>
      <c r="W165" s="52"/>
      <c r="X165" s="52"/>
      <c r="Y165" s="52"/>
      <c r="Z165" s="52"/>
      <c r="AA165" s="52"/>
      <c r="AB165" s="52"/>
      <c r="AC165" s="52"/>
      <c r="AD165" s="52"/>
      <c r="AE165" s="52"/>
      <c r="AF165" s="52"/>
      <c r="AG165" s="52"/>
      <c r="AH165" s="52"/>
    </row>
    <row r="166" spans="1:34" x14ac:dyDescent="0.25">
      <c r="A166" s="52"/>
      <c r="B166" s="114"/>
      <c r="C166" s="114"/>
      <c r="D166" s="82"/>
      <c r="E166" s="82"/>
      <c r="F166" s="82"/>
      <c r="G166" s="82"/>
      <c r="H166" s="82"/>
      <c r="I166" s="82"/>
      <c r="J166" s="82"/>
      <c r="K166" s="82"/>
      <c r="L166" s="82"/>
      <c r="M166" s="82"/>
      <c r="N166" s="82"/>
      <c r="O166" s="82"/>
      <c r="P166" s="82"/>
      <c r="Q166" s="82"/>
      <c r="R166" s="82"/>
      <c r="S166" s="82"/>
      <c r="T166" s="82"/>
      <c r="U166" s="82"/>
      <c r="V166" s="52"/>
      <c r="W166" s="52"/>
      <c r="X166" s="52"/>
      <c r="Y166" s="52"/>
      <c r="Z166" s="52"/>
      <c r="AA166" s="52"/>
      <c r="AB166" s="52"/>
      <c r="AC166" s="52"/>
      <c r="AD166" s="52"/>
      <c r="AE166" s="52"/>
      <c r="AF166" s="52"/>
      <c r="AG166" s="52"/>
      <c r="AH166" s="52"/>
    </row>
  </sheetData>
  <mergeCells count="2">
    <mergeCell ref="V5:V6"/>
    <mergeCell ref="A2:P2"/>
  </mergeCells>
  <pageMargins left="0.25" right="0.25" top="0.75" bottom="0.75" header="0.3" footer="0.3"/>
  <pageSetup paperSize="5"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50"/>
    <pageSetUpPr fitToPage="1"/>
  </sheetPr>
  <dimension ref="A1:R154"/>
  <sheetViews>
    <sheetView zoomScale="90" zoomScaleNormal="90" workbookViewId="0">
      <pane xSplit="4" ySplit="5" topLeftCell="E6" activePane="bottomRight" state="frozen"/>
      <selection pane="topRight" activeCell="F38" sqref="F38"/>
      <selection pane="bottomLeft" activeCell="F38" sqref="F38"/>
      <selection pane="bottomRight" activeCell="A11" sqref="A11"/>
    </sheetView>
  </sheetViews>
  <sheetFormatPr defaultColWidth="8.85546875" defaultRowHeight="12.75" x14ac:dyDescent="0.2"/>
  <cols>
    <col min="1" max="1" width="64" style="72" customWidth="1"/>
    <col min="2" max="2" width="9.7109375" style="72" customWidth="1"/>
    <col min="3" max="3" width="6.85546875" style="72" customWidth="1"/>
    <col min="4" max="4" width="11" style="72" customWidth="1"/>
    <col min="5" max="9" width="8.7109375" style="72" customWidth="1"/>
    <col min="10" max="10" width="10.42578125" style="72" customWidth="1"/>
    <col min="11" max="12" width="8.7109375" style="72" customWidth="1"/>
    <col min="13" max="13" width="25" style="73" customWidth="1"/>
    <col min="14" max="14" width="1.7109375" style="72" customWidth="1"/>
    <col min="15" max="16" width="10.85546875" style="72" hidden="1" customWidth="1"/>
    <col min="17" max="17" width="7" style="72" hidden="1" customWidth="1"/>
    <col min="18" max="16384" width="8.85546875" style="72"/>
  </cols>
  <sheetData>
    <row r="1" spans="1:17" ht="15" x14ac:dyDescent="0.25">
      <c r="A1" s="143" t="s">
        <v>577</v>
      </c>
      <c r="O1" s="144"/>
      <c r="P1" s="144"/>
      <c r="Q1" s="144"/>
    </row>
    <row r="2" spans="1:17" ht="39" customHeight="1" x14ac:dyDescent="0.2">
      <c r="A2" s="603" t="s">
        <v>2</v>
      </c>
      <c r="B2" s="603"/>
      <c r="C2" s="603"/>
      <c r="D2" s="603"/>
      <c r="E2" s="614"/>
      <c r="F2" s="614"/>
      <c r="G2" s="614"/>
      <c r="H2" s="614"/>
      <c r="I2" s="614"/>
      <c r="J2" s="614"/>
      <c r="K2" s="614"/>
      <c r="L2" s="614"/>
      <c r="M2" s="614"/>
      <c r="O2" s="144"/>
      <c r="P2" s="144"/>
      <c r="Q2" s="144"/>
    </row>
    <row r="3" spans="1:17" ht="15" x14ac:dyDescent="0.25">
      <c r="A3" s="583">
        <f>'NYSE Tape A'!$A$3</f>
        <v>45748</v>
      </c>
      <c r="E3" s="82"/>
      <c r="O3" s="144"/>
      <c r="P3" s="144"/>
      <c r="Q3" s="144"/>
    </row>
    <row r="4" spans="1:17" ht="13.5" thickBot="1" x14ac:dyDescent="0.25">
      <c r="A4" s="77" t="s">
        <v>3</v>
      </c>
      <c r="M4" s="144"/>
      <c r="N4" s="74"/>
      <c r="O4" s="144"/>
      <c r="P4" s="144"/>
      <c r="Q4" s="144"/>
    </row>
    <row r="5" spans="1:17" ht="38.25" x14ac:dyDescent="0.2">
      <c r="A5" s="277" t="s">
        <v>578</v>
      </c>
      <c r="B5" s="61" t="s">
        <v>579</v>
      </c>
      <c r="C5" s="61" t="s">
        <v>69</v>
      </c>
      <c r="D5" s="61" t="s">
        <v>580</v>
      </c>
      <c r="E5" s="61" t="s">
        <v>581</v>
      </c>
      <c r="F5" s="61" t="s">
        <v>582</v>
      </c>
      <c r="G5" s="61" t="s">
        <v>583</v>
      </c>
      <c r="H5" s="61" t="s">
        <v>584</v>
      </c>
      <c r="I5" s="61" t="s">
        <v>585</v>
      </c>
      <c r="J5" s="61" t="s">
        <v>586</v>
      </c>
      <c r="K5" s="61" t="s">
        <v>587</v>
      </c>
      <c r="L5" s="61" t="s">
        <v>588</v>
      </c>
      <c r="M5" s="87" t="s">
        <v>66</v>
      </c>
      <c r="N5" s="74"/>
      <c r="O5" s="198" t="s">
        <v>589</v>
      </c>
      <c r="P5" s="198" t="s">
        <v>590</v>
      </c>
      <c r="Q5" s="199" t="s">
        <v>578</v>
      </c>
    </row>
    <row r="6" spans="1:17" s="75" customFormat="1" ht="15" x14ac:dyDescent="0.2">
      <c r="A6" s="342" t="s">
        <v>591</v>
      </c>
      <c r="B6" s="226"/>
      <c r="C6" s="226"/>
      <c r="D6" s="244"/>
      <c r="E6" s="170"/>
      <c r="F6" s="170"/>
      <c r="G6" s="170"/>
      <c r="H6" s="170"/>
      <c r="I6" s="170"/>
      <c r="J6" s="170"/>
      <c r="K6" s="170"/>
      <c r="L6" s="170"/>
      <c r="M6" s="184"/>
      <c r="N6" s="74"/>
      <c r="O6" s="75">
        <v>1</v>
      </c>
      <c r="P6" s="75">
        <v>0</v>
      </c>
      <c r="Q6" s="75" t="s">
        <v>592</v>
      </c>
    </row>
    <row r="7" spans="1:17" ht="15" customHeight="1" x14ac:dyDescent="0.2">
      <c r="A7" s="343" t="s">
        <v>370</v>
      </c>
      <c r="B7" s="262" t="s">
        <v>85</v>
      </c>
      <c r="C7" s="262" t="s">
        <v>85</v>
      </c>
      <c r="D7" s="263">
        <v>2.8999999999999998E-3</v>
      </c>
      <c r="E7" s="264">
        <v>2E-3</v>
      </c>
      <c r="F7" s="264">
        <v>2.2000000000000001E-3</v>
      </c>
      <c r="G7" s="264">
        <v>2.5000000000000001E-3</v>
      </c>
      <c r="H7" s="264">
        <v>2.5999999999999999E-3</v>
      </c>
      <c r="I7" s="264"/>
      <c r="J7" s="264"/>
      <c r="K7" s="264"/>
      <c r="L7" s="264"/>
      <c r="M7" s="71" t="s">
        <v>86</v>
      </c>
      <c r="N7" s="74"/>
      <c r="O7" s="200">
        <v>2</v>
      </c>
      <c r="P7" s="201">
        <v>30</v>
      </c>
      <c r="Q7" s="201" t="s">
        <v>593</v>
      </c>
    </row>
    <row r="8" spans="1:17" ht="15" x14ac:dyDescent="0.2">
      <c r="A8" s="344" t="s">
        <v>370</v>
      </c>
      <c r="B8" s="203" t="s">
        <v>85</v>
      </c>
      <c r="C8" s="42" t="s">
        <v>399</v>
      </c>
      <c r="D8" s="204">
        <v>2.8999999999999998E-3</v>
      </c>
      <c r="E8" s="2">
        <v>2E-3</v>
      </c>
      <c r="F8" s="2">
        <v>2.2000000000000001E-3</v>
      </c>
      <c r="G8" s="2">
        <v>2.5000000000000001E-3</v>
      </c>
      <c r="H8" s="2">
        <v>2.5999999999999999E-3</v>
      </c>
      <c r="I8" s="2"/>
      <c r="J8" s="2"/>
      <c r="K8" s="2"/>
      <c r="L8" s="2"/>
      <c r="M8" s="69" t="s">
        <v>86</v>
      </c>
      <c r="N8" s="74"/>
      <c r="O8" s="202"/>
      <c r="P8" s="202"/>
      <c r="Q8" s="202"/>
    </row>
    <row r="9" spans="1:17" ht="18" customHeight="1" x14ac:dyDescent="0.2">
      <c r="A9" s="345" t="s">
        <v>370</v>
      </c>
      <c r="B9" s="205" t="s">
        <v>85</v>
      </c>
      <c r="C9" s="43" t="s">
        <v>197</v>
      </c>
      <c r="D9" s="41">
        <v>2.8999999999999998E-3</v>
      </c>
      <c r="E9" s="1">
        <v>2E-3</v>
      </c>
      <c r="F9" s="1">
        <v>2.2000000000000001E-3</v>
      </c>
      <c r="G9" s="1">
        <v>2.5000000000000001E-3</v>
      </c>
      <c r="H9" s="1">
        <v>2.5999999999999999E-3</v>
      </c>
      <c r="I9" s="41"/>
      <c r="J9" s="41"/>
      <c r="K9" s="41"/>
      <c r="L9" s="41"/>
      <c r="M9" s="70" t="s">
        <v>86</v>
      </c>
      <c r="N9" s="74"/>
      <c r="O9" s="202"/>
      <c r="P9" s="202"/>
      <c r="Q9" s="202"/>
    </row>
    <row r="10" spans="1:17" ht="30" x14ac:dyDescent="0.2">
      <c r="A10" s="344" t="s">
        <v>594</v>
      </c>
      <c r="B10" s="203" t="s">
        <v>88</v>
      </c>
      <c r="C10" s="42" t="s">
        <v>85</v>
      </c>
      <c r="D10" s="204">
        <v>2.8999999999999998E-3</v>
      </c>
      <c r="E10" s="2">
        <v>2E-3</v>
      </c>
      <c r="F10" s="2">
        <v>2.2000000000000001E-3</v>
      </c>
      <c r="G10" s="2">
        <v>2.5000000000000001E-3</v>
      </c>
      <c r="H10" s="2">
        <v>2.5999999999999999E-3</v>
      </c>
      <c r="I10" s="2"/>
      <c r="J10" s="2"/>
      <c r="K10" s="2"/>
      <c r="L10" s="2"/>
      <c r="M10" s="69" t="s">
        <v>86</v>
      </c>
      <c r="N10" s="74"/>
    </row>
    <row r="11" spans="1:17" ht="26.25" customHeight="1" x14ac:dyDescent="0.2">
      <c r="A11" s="345" t="s">
        <v>594</v>
      </c>
      <c r="B11" s="205" t="s">
        <v>88</v>
      </c>
      <c r="C11" s="43" t="s">
        <v>399</v>
      </c>
      <c r="D11" s="41">
        <v>2.8999999999999998E-3</v>
      </c>
      <c r="E11" s="1">
        <v>2E-3</v>
      </c>
      <c r="F11" s="1">
        <v>2.2000000000000001E-3</v>
      </c>
      <c r="G11" s="1">
        <v>2.5000000000000001E-3</v>
      </c>
      <c r="H11" s="1">
        <v>2.5999999999999999E-3</v>
      </c>
      <c r="I11" s="41"/>
      <c r="J11" s="41"/>
      <c r="K11" s="41"/>
      <c r="L11" s="41"/>
      <c r="M11" s="70" t="s">
        <v>86</v>
      </c>
      <c r="N11" s="74"/>
    </row>
    <row r="12" spans="1:17" ht="27" customHeight="1" x14ac:dyDescent="0.2">
      <c r="A12" s="344" t="s">
        <v>594</v>
      </c>
      <c r="B12" s="203" t="s">
        <v>88</v>
      </c>
      <c r="C12" s="42" t="s">
        <v>197</v>
      </c>
      <c r="D12" s="204">
        <v>2.8999999999999998E-3</v>
      </c>
      <c r="E12" s="2">
        <v>2E-3</v>
      </c>
      <c r="F12" s="2">
        <v>2.2000000000000001E-3</v>
      </c>
      <c r="G12" s="2">
        <v>2.5000000000000001E-3</v>
      </c>
      <c r="H12" s="2">
        <v>2.5999999999999999E-3</v>
      </c>
      <c r="I12" s="2"/>
      <c r="J12" s="2"/>
      <c r="K12" s="2"/>
      <c r="L12" s="2"/>
      <c r="M12" s="69" t="s">
        <v>86</v>
      </c>
      <c r="N12" s="74"/>
    </row>
    <row r="13" spans="1:17" ht="15" x14ac:dyDescent="0.2">
      <c r="A13" s="345" t="s">
        <v>595</v>
      </c>
      <c r="B13" s="205" t="s">
        <v>101</v>
      </c>
      <c r="C13" s="43" t="s">
        <v>85</v>
      </c>
      <c r="D13" s="41">
        <v>2.8999999999999998E-3</v>
      </c>
      <c r="E13" s="1">
        <v>2E-3</v>
      </c>
      <c r="F13" s="1">
        <v>2.2000000000000001E-3</v>
      </c>
      <c r="G13" s="1">
        <v>2.5000000000000001E-3</v>
      </c>
      <c r="H13" s="1">
        <v>2.5999999999999999E-3</v>
      </c>
      <c r="I13" s="41"/>
      <c r="J13" s="41"/>
      <c r="K13" s="41"/>
      <c r="L13" s="41"/>
      <c r="M13" s="70" t="s">
        <v>86</v>
      </c>
      <c r="N13" s="74"/>
    </row>
    <row r="14" spans="1:17" ht="15" x14ac:dyDescent="0.2">
      <c r="A14" s="344" t="s">
        <v>595</v>
      </c>
      <c r="B14" s="203" t="s">
        <v>101</v>
      </c>
      <c r="C14" s="42" t="s">
        <v>399</v>
      </c>
      <c r="D14" s="2">
        <v>2.8999999999999998E-3</v>
      </c>
      <c r="E14" s="2">
        <v>2E-3</v>
      </c>
      <c r="F14" s="2">
        <v>2.2000000000000001E-3</v>
      </c>
      <c r="G14" s="2">
        <v>2.5000000000000001E-3</v>
      </c>
      <c r="H14" s="2">
        <v>2.5999999999999999E-3</v>
      </c>
      <c r="I14" s="2"/>
      <c r="J14" s="2"/>
      <c r="K14" s="2"/>
      <c r="L14" s="2"/>
      <c r="M14" s="69" t="s">
        <v>86</v>
      </c>
      <c r="N14" s="74"/>
    </row>
    <row r="15" spans="1:17" ht="15" x14ac:dyDescent="0.2">
      <c r="A15" s="345" t="s">
        <v>595</v>
      </c>
      <c r="B15" s="205" t="s">
        <v>101</v>
      </c>
      <c r="C15" s="43" t="s">
        <v>197</v>
      </c>
      <c r="D15" s="41">
        <v>2.8999999999999998E-3</v>
      </c>
      <c r="E15" s="1">
        <v>2E-3</v>
      </c>
      <c r="F15" s="1">
        <v>2.2000000000000001E-3</v>
      </c>
      <c r="G15" s="1">
        <v>2.5000000000000001E-3</v>
      </c>
      <c r="H15" s="1">
        <v>2.5999999999999999E-3</v>
      </c>
      <c r="I15" s="41"/>
      <c r="J15" s="41"/>
      <c r="K15" s="41"/>
      <c r="L15" s="41"/>
      <c r="M15" s="70" t="s">
        <v>86</v>
      </c>
      <c r="N15" s="74"/>
    </row>
    <row r="16" spans="1:17" ht="14.25" customHeight="1" x14ac:dyDescent="0.2">
      <c r="A16" s="344" t="s">
        <v>102</v>
      </c>
      <c r="B16" s="203" t="s">
        <v>103</v>
      </c>
      <c r="C16" s="42" t="s">
        <v>85</v>
      </c>
      <c r="D16" s="2">
        <v>2.8999999999999998E-3</v>
      </c>
      <c r="E16" s="2">
        <v>2E-3</v>
      </c>
      <c r="F16" s="2">
        <v>2.2000000000000001E-3</v>
      </c>
      <c r="G16" s="2">
        <v>2.5000000000000001E-3</v>
      </c>
      <c r="H16" s="2">
        <v>2.5999999999999999E-3</v>
      </c>
      <c r="I16" s="2"/>
      <c r="J16" s="2"/>
      <c r="K16" s="2"/>
      <c r="L16" s="2"/>
      <c r="M16" s="69" t="s">
        <v>86</v>
      </c>
      <c r="N16" s="74"/>
    </row>
    <row r="17" spans="1:18" ht="14.25" customHeight="1" x14ac:dyDescent="0.2">
      <c r="A17" s="345" t="s">
        <v>102</v>
      </c>
      <c r="B17" s="205" t="s">
        <v>103</v>
      </c>
      <c r="C17" s="43" t="s">
        <v>399</v>
      </c>
      <c r="D17" s="41">
        <v>2.8999999999999998E-3</v>
      </c>
      <c r="E17" s="41">
        <v>2E-3</v>
      </c>
      <c r="F17" s="41">
        <v>2.2000000000000001E-3</v>
      </c>
      <c r="G17" s="41">
        <v>2.5000000000000001E-3</v>
      </c>
      <c r="H17" s="41">
        <v>2.5999999999999999E-3</v>
      </c>
      <c r="I17" s="41"/>
      <c r="J17" s="41"/>
      <c r="K17" s="41"/>
      <c r="L17" s="41"/>
      <c r="M17" s="70" t="s">
        <v>86</v>
      </c>
      <c r="N17" s="74"/>
    </row>
    <row r="18" spans="1:18" ht="14.25" customHeight="1" x14ac:dyDescent="0.2">
      <c r="A18" s="344" t="s">
        <v>102</v>
      </c>
      <c r="B18" s="203" t="s">
        <v>103</v>
      </c>
      <c r="C18" s="42" t="s">
        <v>197</v>
      </c>
      <c r="D18" s="2">
        <v>2.8999999999999998E-3</v>
      </c>
      <c r="E18" s="2">
        <v>2E-3</v>
      </c>
      <c r="F18" s="2">
        <v>2.2000000000000001E-3</v>
      </c>
      <c r="G18" s="2">
        <v>2.5000000000000001E-3</v>
      </c>
      <c r="H18" s="2">
        <v>2.5999999999999999E-3</v>
      </c>
      <c r="I18" s="2"/>
      <c r="J18" s="2"/>
      <c r="K18" s="2"/>
      <c r="L18" s="2"/>
      <c r="M18" s="69" t="s">
        <v>86</v>
      </c>
      <c r="N18" s="74"/>
    </row>
    <row r="19" spans="1:18" ht="14.25" customHeight="1" x14ac:dyDescent="0.2">
      <c r="A19" s="345" t="s">
        <v>372</v>
      </c>
      <c r="B19" s="205" t="s">
        <v>96</v>
      </c>
      <c r="C19" s="43" t="s">
        <v>85</v>
      </c>
      <c r="D19" s="41">
        <v>0</v>
      </c>
      <c r="E19" s="41"/>
      <c r="F19" s="41"/>
      <c r="G19" s="41"/>
      <c r="H19" s="41"/>
      <c r="I19" s="41"/>
      <c r="J19" s="41"/>
      <c r="K19" s="41"/>
      <c r="L19" s="41"/>
      <c r="M19" s="70" t="s">
        <v>86</v>
      </c>
      <c r="N19" s="74"/>
    </row>
    <row r="20" spans="1:18" ht="15" x14ac:dyDescent="0.2">
      <c r="A20" s="344" t="s">
        <v>372</v>
      </c>
      <c r="B20" s="203" t="s">
        <v>96</v>
      </c>
      <c r="C20" s="42" t="s">
        <v>399</v>
      </c>
      <c r="D20" s="2">
        <v>0</v>
      </c>
      <c r="E20" s="2"/>
      <c r="F20" s="2"/>
      <c r="G20" s="2"/>
      <c r="H20" s="2"/>
      <c r="I20" s="2"/>
      <c r="J20" s="2"/>
      <c r="K20" s="2"/>
      <c r="L20" s="2"/>
      <c r="M20" s="69" t="s">
        <v>86</v>
      </c>
      <c r="N20" s="74"/>
    </row>
    <row r="21" spans="1:18" ht="15" x14ac:dyDescent="0.2">
      <c r="A21" s="345" t="s">
        <v>372</v>
      </c>
      <c r="B21" s="205" t="s">
        <v>96</v>
      </c>
      <c r="C21" s="43" t="s">
        <v>197</v>
      </c>
      <c r="D21" s="41">
        <v>0</v>
      </c>
      <c r="E21" s="41"/>
      <c r="F21" s="41"/>
      <c r="G21" s="41"/>
      <c r="H21" s="41"/>
      <c r="I21" s="41"/>
      <c r="J21" s="41"/>
      <c r="K21" s="41"/>
      <c r="L21" s="41"/>
      <c r="M21" s="70" t="s">
        <v>86</v>
      </c>
      <c r="N21" s="74"/>
      <c r="R21" s="197"/>
    </row>
    <row r="22" spans="1:18" ht="15" x14ac:dyDescent="0.2">
      <c r="A22" s="344" t="s">
        <v>596</v>
      </c>
      <c r="B22" s="203" t="s">
        <v>105</v>
      </c>
      <c r="C22" s="42" t="s">
        <v>85</v>
      </c>
      <c r="D22" s="2">
        <v>0</v>
      </c>
      <c r="E22" s="2"/>
      <c r="F22" s="2"/>
      <c r="G22" s="2"/>
      <c r="H22" s="2"/>
      <c r="I22" s="2"/>
      <c r="J22" s="2"/>
      <c r="K22" s="2"/>
      <c r="L22" s="2"/>
      <c r="M22" s="69" t="s">
        <v>86</v>
      </c>
      <c r="N22" s="74"/>
      <c r="R22" s="197"/>
    </row>
    <row r="23" spans="1:18" ht="15" x14ac:dyDescent="0.2">
      <c r="A23" s="345" t="s">
        <v>596</v>
      </c>
      <c r="B23" s="205" t="s">
        <v>105</v>
      </c>
      <c r="C23" s="43" t="s">
        <v>399</v>
      </c>
      <c r="D23" s="41">
        <v>0</v>
      </c>
      <c r="E23" s="41"/>
      <c r="F23" s="41"/>
      <c r="G23" s="41"/>
      <c r="H23" s="41"/>
      <c r="I23" s="41"/>
      <c r="J23" s="41"/>
      <c r="K23" s="41"/>
      <c r="L23" s="41"/>
      <c r="M23" s="70" t="s">
        <v>86</v>
      </c>
      <c r="N23" s="74"/>
      <c r="R23" s="197"/>
    </row>
    <row r="24" spans="1:18" ht="15" x14ac:dyDescent="0.2">
      <c r="A24" s="344" t="s">
        <v>596</v>
      </c>
      <c r="B24" s="203" t="s">
        <v>105</v>
      </c>
      <c r="C24" s="42" t="s">
        <v>197</v>
      </c>
      <c r="D24" s="2">
        <v>0</v>
      </c>
      <c r="E24" s="2"/>
      <c r="F24" s="2"/>
      <c r="G24" s="2"/>
      <c r="H24" s="2"/>
      <c r="I24" s="2"/>
      <c r="J24" s="2"/>
      <c r="K24" s="2"/>
      <c r="L24" s="2"/>
      <c r="M24" s="69" t="s">
        <v>86</v>
      </c>
      <c r="N24" s="74"/>
      <c r="R24" s="197"/>
    </row>
    <row r="25" spans="1:18" ht="15" x14ac:dyDescent="0.2">
      <c r="A25" s="345" t="s">
        <v>597</v>
      </c>
      <c r="B25" s="205" t="s">
        <v>99</v>
      </c>
      <c r="C25" s="43" t="s">
        <v>85</v>
      </c>
      <c r="D25" s="41">
        <v>2.8999999999999998E-3</v>
      </c>
      <c r="E25" s="41">
        <v>2.3999999999999998E-3</v>
      </c>
      <c r="F25" s="41">
        <v>0</v>
      </c>
      <c r="G25" s="41">
        <v>0</v>
      </c>
      <c r="H25" s="41">
        <v>0</v>
      </c>
      <c r="I25" s="41"/>
      <c r="J25" s="41"/>
      <c r="K25" s="41"/>
      <c r="L25" s="41">
        <v>2.5999999999999999E-3</v>
      </c>
      <c r="M25" s="70" t="s">
        <v>86</v>
      </c>
      <c r="N25" s="74"/>
      <c r="R25" s="197"/>
    </row>
    <row r="26" spans="1:18" ht="15" x14ac:dyDescent="0.2">
      <c r="A26" s="344" t="s">
        <v>597</v>
      </c>
      <c r="B26" s="203" t="s">
        <v>99</v>
      </c>
      <c r="C26" s="42" t="s">
        <v>399</v>
      </c>
      <c r="D26" s="2">
        <v>2.8999999999999998E-3</v>
      </c>
      <c r="E26" s="2">
        <v>2.3999999999999998E-3</v>
      </c>
      <c r="F26" s="2">
        <v>0</v>
      </c>
      <c r="G26" s="2">
        <v>0</v>
      </c>
      <c r="H26" s="2">
        <v>0</v>
      </c>
      <c r="I26" s="2"/>
      <c r="J26" s="2"/>
      <c r="K26" s="2"/>
      <c r="L26" s="2">
        <v>2.5999999999999999E-3</v>
      </c>
      <c r="M26" s="69" t="s">
        <v>86</v>
      </c>
      <c r="N26" s="74"/>
      <c r="R26" s="197"/>
    </row>
    <row r="27" spans="1:18" ht="14.25" customHeight="1" x14ac:dyDescent="0.2">
      <c r="A27" s="345" t="s">
        <v>597</v>
      </c>
      <c r="B27" s="205" t="s">
        <v>99</v>
      </c>
      <c r="C27" s="43" t="s">
        <v>197</v>
      </c>
      <c r="D27" s="41">
        <v>2.8999999999999998E-3</v>
      </c>
      <c r="E27" s="41">
        <v>2.3999999999999998E-3</v>
      </c>
      <c r="F27" s="41">
        <v>0</v>
      </c>
      <c r="G27" s="41">
        <v>0</v>
      </c>
      <c r="H27" s="41">
        <v>0</v>
      </c>
      <c r="I27" s="41"/>
      <c r="J27" s="41"/>
      <c r="K27" s="41"/>
      <c r="L27" s="41">
        <v>2.5999999999999999E-3</v>
      </c>
      <c r="M27" s="70" t="s">
        <v>86</v>
      </c>
      <c r="N27" s="74"/>
      <c r="R27" s="197"/>
    </row>
    <row r="28" spans="1:18" ht="14.25" customHeight="1" x14ac:dyDescent="0.2">
      <c r="A28" s="344" t="s">
        <v>378</v>
      </c>
      <c r="B28" s="203" t="s">
        <v>109</v>
      </c>
      <c r="C28" s="42" t="s">
        <v>85</v>
      </c>
      <c r="D28" s="2">
        <v>2.8999999999999998E-3</v>
      </c>
      <c r="E28" s="2">
        <v>2E-3</v>
      </c>
      <c r="F28" s="2">
        <v>2.2000000000000001E-3</v>
      </c>
      <c r="G28" s="2">
        <v>2.5000000000000001E-3</v>
      </c>
      <c r="H28" s="2">
        <v>2.5999999999999999E-3</v>
      </c>
      <c r="I28" s="2"/>
      <c r="J28" s="2"/>
      <c r="K28" s="2"/>
      <c r="L28" s="2"/>
      <c r="M28" s="69" t="s">
        <v>86</v>
      </c>
      <c r="N28" s="74"/>
      <c r="R28" s="197"/>
    </row>
    <row r="29" spans="1:18" ht="14.25" customHeight="1" x14ac:dyDescent="0.2">
      <c r="A29" s="345" t="s">
        <v>378</v>
      </c>
      <c r="B29" s="205" t="s">
        <v>109</v>
      </c>
      <c r="C29" s="43" t="s">
        <v>399</v>
      </c>
      <c r="D29" s="41">
        <v>2.8999999999999998E-3</v>
      </c>
      <c r="E29" s="41">
        <v>2E-3</v>
      </c>
      <c r="F29" s="41">
        <v>2.2000000000000001E-3</v>
      </c>
      <c r="G29" s="41">
        <v>2.5000000000000001E-3</v>
      </c>
      <c r="H29" s="41">
        <v>2.5999999999999999E-3</v>
      </c>
      <c r="I29" s="41"/>
      <c r="J29" s="41"/>
      <c r="K29" s="41"/>
      <c r="L29" s="41"/>
      <c r="M29" s="70" t="s">
        <v>86</v>
      </c>
      <c r="N29" s="74"/>
    </row>
    <row r="30" spans="1:18" ht="14.25" customHeight="1" x14ac:dyDescent="0.2">
      <c r="A30" s="344" t="s">
        <v>378</v>
      </c>
      <c r="B30" s="203" t="s">
        <v>109</v>
      </c>
      <c r="C30" s="42" t="s">
        <v>197</v>
      </c>
      <c r="D30" s="2">
        <v>2.8999999999999998E-3</v>
      </c>
      <c r="E30" s="2">
        <v>2E-3</v>
      </c>
      <c r="F30" s="2">
        <v>2.2000000000000001E-3</v>
      </c>
      <c r="G30" s="2">
        <v>2.5000000000000001E-3</v>
      </c>
      <c r="H30" s="2">
        <v>2.5999999999999999E-3</v>
      </c>
      <c r="I30" s="2"/>
      <c r="J30" s="2"/>
      <c r="K30" s="2"/>
      <c r="L30" s="2"/>
      <c r="M30" s="69" t="s">
        <v>86</v>
      </c>
      <c r="N30" s="74"/>
    </row>
    <row r="31" spans="1:18" ht="14.25" customHeight="1" x14ac:dyDescent="0.2">
      <c r="A31" s="345" t="s">
        <v>376</v>
      </c>
      <c r="B31" s="205" t="s">
        <v>111</v>
      </c>
      <c r="C31" s="43" t="s">
        <v>85</v>
      </c>
      <c r="D31" s="41">
        <v>2.8999999999999998E-3</v>
      </c>
      <c r="E31" s="41">
        <v>2E-3</v>
      </c>
      <c r="F31" s="41">
        <v>2.2000000000000001E-3</v>
      </c>
      <c r="G31" s="41">
        <v>2.5000000000000001E-3</v>
      </c>
      <c r="H31" s="41">
        <v>2.5999999999999999E-3</v>
      </c>
      <c r="I31" s="41"/>
      <c r="J31" s="41"/>
      <c r="K31" s="41"/>
      <c r="L31" s="41"/>
      <c r="M31" s="70" t="s">
        <v>86</v>
      </c>
      <c r="N31" s="74"/>
    </row>
    <row r="32" spans="1:18" ht="14.25" customHeight="1" x14ac:dyDescent="0.2">
      <c r="A32" s="344" t="s">
        <v>376</v>
      </c>
      <c r="B32" s="203" t="s">
        <v>111</v>
      </c>
      <c r="C32" s="42" t="s">
        <v>399</v>
      </c>
      <c r="D32" s="2">
        <v>2.8999999999999998E-3</v>
      </c>
      <c r="E32" s="2">
        <v>2E-3</v>
      </c>
      <c r="F32" s="2">
        <v>2.2000000000000001E-3</v>
      </c>
      <c r="G32" s="2">
        <v>2.5000000000000001E-3</v>
      </c>
      <c r="H32" s="2">
        <v>2.5999999999999999E-3</v>
      </c>
      <c r="I32" s="2"/>
      <c r="J32" s="2"/>
      <c r="K32" s="2"/>
      <c r="L32" s="2"/>
      <c r="M32" s="69" t="s">
        <v>86</v>
      </c>
      <c r="N32" s="74"/>
    </row>
    <row r="33" spans="1:18" ht="14.25" customHeight="1" x14ac:dyDescent="0.2">
      <c r="A33" s="345" t="s">
        <v>376</v>
      </c>
      <c r="B33" s="205" t="s">
        <v>111</v>
      </c>
      <c r="C33" s="43" t="s">
        <v>197</v>
      </c>
      <c r="D33" s="41">
        <v>2.8999999999999998E-3</v>
      </c>
      <c r="E33" s="41">
        <v>2E-3</v>
      </c>
      <c r="F33" s="41">
        <v>2.2000000000000001E-3</v>
      </c>
      <c r="G33" s="41">
        <v>2.5000000000000001E-3</v>
      </c>
      <c r="H33" s="41">
        <v>2.5999999999999999E-3</v>
      </c>
      <c r="I33" s="41"/>
      <c r="J33" s="41"/>
      <c r="K33" s="41"/>
      <c r="L33" s="41"/>
      <c r="M33" s="70" t="s">
        <v>86</v>
      </c>
      <c r="N33" s="74"/>
      <c r="R33" s="197"/>
    </row>
    <row r="34" spans="1:18" ht="14.25" customHeight="1" x14ac:dyDescent="0.2">
      <c r="A34" s="344" t="s">
        <v>598</v>
      </c>
      <c r="B34" s="203" t="s">
        <v>503</v>
      </c>
      <c r="C34" s="42" t="s">
        <v>85</v>
      </c>
      <c r="D34" s="2">
        <v>2.2000000000000001E-3</v>
      </c>
      <c r="E34" s="2"/>
      <c r="F34" s="2"/>
      <c r="G34" s="2"/>
      <c r="H34" s="2"/>
      <c r="I34" s="2"/>
      <c r="J34" s="2"/>
      <c r="K34" s="2"/>
      <c r="L34" s="2"/>
      <c r="M34" s="69" t="s">
        <v>86</v>
      </c>
      <c r="N34" s="74"/>
      <c r="R34" s="197"/>
    </row>
    <row r="35" spans="1:18" ht="14.25" customHeight="1" x14ac:dyDescent="0.2">
      <c r="A35" s="345" t="s">
        <v>598</v>
      </c>
      <c r="B35" s="205" t="s">
        <v>503</v>
      </c>
      <c r="C35" s="43" t="s">
        <v>399</v>
      </c>
      <c r="D35" s="41">
        <v>2.2000000000000001E-3</v>
      </c>
      <c r="E35" s="41"/>
      <c r="F35" s="41"/>
      <c r="G35" s="41"/>
      <c r="H35" s="41"/>
      <c r="I35" s="41"/>
      <c r="J35" s="41"/>
      <c r="K35" s="41"/>
      <c r="L35" s="41"/>
      <c r="M35" s="70" t="s">
        <v>86</v>
      </c>
      <c r="N35" s="74"/>
      <c r="R35" s="197"/>
    </row>
    <row r="36" spans="1:18" ht="14.25" customHeight="1" x14ac:dyDescent="0.2">
      <c r="A36" s="344" t="s">
        <v>598</v>
      </c>
      <c r="B36" s="203" t="s">
        <v>503</v>
      </c>
      <c r="C36" s="42" t="s">
        <v>197</v>
      </c>
      <c r="D36" s="2">
        <v>2.2000000000000001E-3</v>
      </c>
      <c r="E36" s="2"/>
      <c r="F36" s="2"/>
      <c r="G36" s="2"/>
      <c r="H36" s="2"/>
      <c r="I36" s="2"/>
      <c r="J36" s="2"/>
      <c r="K36" s="2"/>
      <c r="L36" s="2"/>
      <c r="M36" s="69" t="s">
        <v>86</v>
      </c>
      <c r="N36" s="74"/>
      <c r="R36" s="197"/>
    </row>
    <row r="37" spans="1:18" ht="14.25" customHeight="1" x14ac:dyDescent="0.2">
      <c r="A37" s="345" t="s">
        <v>599</v>
      </c>
      <c r="B37" s="205" t="s">
        <v>115</v>
      </c>
      <c r="C37" s="43" t="s">
        <v>85</v>
      </c>
      <c r="D37" s="206">
        <v>0</v>
      </c>
      <c r="E37" s="41">
        <v>0</v>
      </c>
      <c r="F37" s="41">
        <v>0</v>
      </c>
      <c r="G37" s="41">
        <v>0</v>
      </c>
      <c r="H37" s="41">
        <v>0</v>
      </c>
      <c r="I37" s="41"/>
      <c r="J37" s="41"/>
      <c r="K37" s="41"/>
      <c r="L37" s="41"/>
      <c r="M37" s="70" t="s">
        <v>155</v>
      </c>
      <c r="N37" s="74"/>
      <c r="R37" s="197"/>
    </row>
    <row r="38" spans="1:18" ht="14.25" customHeight="1" x14ac:dyDescent="0.2">
      <c r="A38" s="344" t="s">
        <v>599</v>
      </c>
      <c r="B38" s="203" t="s">
        <v>115</v>
      </c>
      <c r="C38" s="42" t="s">
        <v>399</v>
      </c>
      <c r="D38" s="14">
        <v>0</v>
      </c>
      <c r="E38" s="2">
        <v>0</v>
      </c>
      <c r="F38" s="2">
        <v>0</v>
      </c>
      <c r="G38" s="2">
        <v>0</v>
      </c>
      <c r="H38" s="2">
        <v>0</v>
      </c>
      <c r="I38" s="2"/>
      <c r="J38" s="2"/>
      <c r="K38" s="2"/>
      <c r="L38" s="2"/>
      <c r="M38" s="69" t="s">
        <v>155</v>
      </c>
      <c r="N38" s="74"/>
      <c r="R38" s="197"/>
    </row>
    <row r="39" spans="1:18" ht="14.25" customHeight="1" x14ac:dyDescent="0.2">
      <c r="A39" s="345" t="s">
        <v>599</v>
      </c>
      <c r="B39" s="205" t="s">
        <v>115</v>
      </c>
      <c r="C39" s="43" t="s">
        <v>197</v>
      </c>
      <c r="D39" s="206">
        <v>0</v>
      </c>
      <c r="E39" s="41">
        <v>0</v>
      </c>
      <c r="F39" s="41">
        <v>0</v>
      </c>
      <c r="G39" s="41">
        <v>0</v>
      </c>
      <c r="H39" s="41">
        <v>0</v>
      </c>
      <c r="I39" s="41"/>
      <c r="J39" s="41"/>
      <c r="K39" s="41"/>
      <c r="L39" s="41"/>
      <c r="M39" s="70" t="s">
        <v>155</v>
      </c>
      <c r="N39" s="74"/>
      <c r="R39" s="197"/>
    </row>
    <row r="40" spans="1:18" ht="14.25" customHeight="1" x14ac:dyDescent="0.2">
      <c r="A40" s="344" t="s">
        <v>600</v>
      </c>
      <c r="B40" s="203" t="s">
        <v>117</v>
      </c>
      <c r="C40" s="42" t="s">
        <v>85</v>
      </c>
      <c r="D40" s="14">
        <v>0</v>
      </c>
      <c r="E40" s="2">
        <v>0</v>
      </c>
      <c r="F40" s="2">
        <v>0</v>
      </c>
      <c r="G40" s="2">
        <v>0</v>
      </c>
      <c r="H40" s="2">
        <v>0</v>
      </c>
      <c r="I40" s="2"/>
      <c r="J40" s="2"/>
      <c r="K40" s="2"/>
      <c r="L40" s="2"/>
      <c r="M40" s="69" t="s">
        <v>155</v>
      </c>
      <c r="N40" s="74"/>
      <c r="R40" s="197"/>
    </row>
    <row r="41" spans="1:18" ht="14.25" customHeight="1" x14ac:dyDescent="0.2">
      <c r="A41" s="345" t="s">
        <v>600</v>
      </c>
      <c r="B41" s="205" t="s">
        <v>117</v>
      </c>
      <c r="C41" s="43" t="s">
        <v>399</v>
      </c>
      <c r="D41" s="206">
        <v>0</v>
      </c>
      <c r="E41" s="41">
        <v>0</v>
      </c>
      <c r="F41" s="41">
        <v>0</v>
      </c>
      <c r="G41" s="41">
        <v>0</v>
      </c>
      <c r="H41" s="41">
        <v>0</v>
      </c>
      <c r="I41" s="41"/>
      <c r="J41" s="41"/>
      <c r="K41" s="41"/>
      <c r="L41" s="41"/>
      <c r="M41" s="70" t="s">
        <v>155</v>
      </c>
      <c r="N41" s="74"/>
      <c r="R41" s="197"/>
    </row>
    <row r="42" spans="1:18" ht="14.25" customHeight="1" x14ac:dyDescent="0.2">
      <c r="A42" s="344" t="s">
        <v>600</v>
      </c>
      <c r="B42" s="203" t="s">
        <v>117</v>
      </c>
      <c r="C42" s="42" t="s">
        <v>197</v>
      </c>
      <c r="D42" s="14">
        <v>0</v>
      </c>
      <c r="E42" s="2">
        <v>0</v>
      </c>
      <c r="F42" s="2">
        <v>0</v>
      </c>
      <c r="G42" s="2">
        <v>0</v>
      </c>
      <c r="H42" s="2">
        <v>0</v>
      </c>
      <c r="I42" s="2"/>
      <c r="J42" s="2"/>
      <c r="K42" s="2"/>
      <c r="L42" s="2"/>
      <c r="M42" s="69" t="s">
        <v>155</v>
      </c>
      <c r="N42" s="74"/>
      <c r="R42" s="197"/>
    </row>
    <row r="43" spans="1:18" ht="14.25" customHeight="1" x14ac:dyDescent="0.2">
      <c r="A43" s="345" t="s">
        <v>601</v>
      </c>
      <c r="B43" s="205" t="s">
        <v>119</v>
      </c>
      <c r="C43" s="43" t="s">
        <v>85</v>
      </c>
      <c r="D43" s="206">
        <v>0</v>
      </c>
      <c r="E43" s="41"/>
      <c r="F43" s="41"/>
      <c r="G43" s="41"/>
      <c r="H43" s="41"/>
      <c r="I43" s="41"/>
      <c r="J43" s="41"/>
      <c r="K43" s="41"/>
      <c r="L43" s="41"/>
      <c r="M43" s="70" t="s">
        <v>155</v>
      </c>
      <c r="N43" s="74"/>
    </row>
    <row r="44" spans="1:18" ht="14.25" customHeight="1" x14ac:dyDescent="0.2">
      <c r="A44" s="344" t="s">
        <v>601</v>
      </c>
      <c r="B44" s="203" t="s">
        <v>119</v>
      </c>
      <c r="C44" s="42" t="s">
        <v>399</v>
      </c>
      <c r="D44" s="14">
        <v>0</v>
      </c>
      <c r="E44" s="2"/>
      <c r="F44" s="2"/>
      <c r="G44" s="2"/>
      <c r="H44" s="2"/>
      <c r="I44" s="2"/>
      <c r="J44" s="2"/>
      <c r="K44" s="2"/>
      <c r="L44" s="2"/>
      <c r="M44" s="69" t="s">
        <v>155</v>
      </c>
      <c r="N44" s="74"/>
    </row>
    <row r="45" spans="1:18" ht="14.25" customHeight="1" x14ac:dyDescent="0.2">
      <c r="A45" s="345" t="s">
        <v>601</v>
      </c>
      <c r="B45" s="205" t="s">
        <v>119</v>
      </c>
      <c r="C45" s="43" t="s">
        <v>197</v>
      </c>
      <c r="D45" s="206">
        <v>0</v>
      </c>
      <c r="E45" s="41"/>
      <c r="F45" s="41"/>
      <c r="G45" s="41"/>
      <c r="H45" s="41"/>
      <c r="I45" s="41"/>
      <c r="J45" s="41"/>
      <c r="K45" s="41"/>
      <c r="L45" s="41"/>
      <c r="M45" s="70" t="s">
        <v>155</v>
      </c>
      <c r="N45" s="74"/>
    </row>
    <row r="46" spans="1:18" ht="14.25" customHeight="1" x14ac:dyDescent="0.2">
      <c r="A46" s="344" t="s">
        <v>602</v>
      </c>
      <c r="B46" s="203" t="s">
        <v>121</v>
      </c>
      <c r="C46" s="42" t="s">
        <v>85</v>
      </c>
      <c r="D46" s="14">
        <v>0</v>
      </c>
      <c r="E46" s="2"/>
      <c r="F46" s="2"/>
      <c r="G46" s="2"/>
      <c r="H46" s="2"/>
      <c r="I46" s="2"/>
      <c r="J46" s="2"/>
      <c r="K46" s="2"/>
      <c r="L46" s="2"/>
      <c r="M46" s="69" t="s">
        <v>155</v>
      </c>
      <c r="N46" s="74"/>
    </row>
    <row r="47" spans="1:18" ht="14.25" customHeight="1" x14ac:dyDescent="0.2">
      <c r="A47" s="345" t="s">
        <v>602</v>
      </c>
      <c r="B47" s="205" t="s">
        <v>121</v>
      </c>
      <c r="C47" s="43" t="s">
        <v>399</v>
      </c>
      <c r="D47" s="206">
        <v>0</v>
      </c>
      <c r="E47" s="41"/>
      <c r="F47" s="41"/>
      <c r="G47" s="41"/>
      <c r="H47" s="41"/>
      <c r="I47" s="41"/>
      <c r="J47" s="41"/>
      <c r="K47" s="41"/>
      <c r="L47" s="41"/>
      <c r="M47" s="70" t="s">
        <v>155</v>
      </c>
      <c r="N47" s="74"/>
    </row>
    <row r="48" spans="1:18" ht="14.25" customHeight="1" x14ac:dyDescent="0.2">
      <c r="A48" s="344" t="s">
        <v>602</v>
      </c>
      <c r="B48" s="203" t="s">
        <v>121</v>
      </c>
      <c r="C48" s="42" t="s">
        <v>197</v>
      </c>
      <c r="D48" s="14">
        <v>0</v>
      </c>
      <c r="E48" s="2"/>
      <c r="F48" s="2"/>
      <c r="G48" s="2"/>
      <c r="H48" s="2"/>
      <c r="I48" s="2"/>
      <c r="J48" s="2"/>
      <c r="K48" s="2"/>
      <c r="L48" s="2"/>
      <c r="M48" s="69" t="s">
        <v>155</v>
      </c>
      <c r="N48" s="74"/>
    </row>
    <row r="49" spans="1:14" ht="14.25" customHeight="1" x14ac:dyDescent="0.2">
      <c r="A49" s="345" t="s">
        <v>371</v>
      </c>
      <c r="B49" s="205" t="s">
        <v>124</v>
      </c>
      <c r="C49" s="43" t="s">
        <v>85</v>
      </c>
      <c r="D49" s="206">
        <v>0</v>
      </c>
      <c r="E49" s="41"/>
      <c r="F49" s="41"/>
      <c r="G49" s="41"/>
      <c r="H49" s="41"/>
      <c r="I49" s="41"/>
      <c r="J49" s="41"/>
      <c r="K49" s="41"/>
      <c r="L49" s="41"/>
      <c r="M49" s="70" t="s">
        <v>155</v>
      </c>
      <c r="N49" s="74"/>
    </row>
    <row r="50" spans="1:14" ht="14.25" customHeight="1" x14ac:dyDescent="0.2">
      <c r="A50" s="344" t="s">
        <v>371</v>
      </c>
      <c r="B50" s="203" t="s">
        <v>124</v>
      </c>
      <c r="C50" s="42" t="s">
        <v>399</v>
      </c>
      <c r="D50" s="14">
        <v>0</v>
      </c>
      <c r="E50" s="2"/>
      <c r="F50" s="2"/>
      <c r="G50" s="2"/>
      <c r="H50" s="2"/>
      <c r="I50" s="2"/>
      <c r="J50" s="2"/>
      <c r="K50" s="2"/>
      <c r="L50" s="2"/>
      <c r="M50" s="69" t="s">
        <v>155</v>
      </c>
      <c r="N50" s="74"/>
    </row>
    <row r="51" spans="1:14" ht="14.25" customHeight="1" x14ac:dyDescent="0.2">
      <c r="A51" s="346" t="s">
        <v>371</v>
      </c>
      <c r="B51" s="265" t="s">
        <v>124</v>
      </c>
      <c r="C51" s="266" t="s">
        <v>197</v>
      </c>
      <c r="D51" s="267">
        <v>0</v>
      </c>
      <c r="E51" s="268"/>
      <c r="F51" s="268"/>
      <c r="G51" s="268"/>
      <c r="H51" s="268"/>
      <c r="I51" s="268"/>
      <c r="J51" s="268"/>
      <c r="K51" s="268"/>
      <c r="L51" s="268"/>
      <c r="M51" s="278" t="s">
        <v>155</v>
      </c>
      <c r="N51" s="74"/>
    </row>
    <row r="52" spans="1:14" ht="14.25" customHeight="1" x14ac:dyDescent="0.2">
      <c r="A52" s="344" t="s">
        <v>603</v>
      </c>
      <c r="B52" s="203" t="s">
        <v>107</v>
      </c>
      <c r="C52" s="42" t="s">
        <v>505</v>
      </c>
      <c r="D52" s="2">
        <v>0</v>
      </c>
      <c r="E52" s="2"/>
      <c r="F52" s="2"/>
      <c r="G52" s="2"/>
      <c r="H52" s="2"/>
      <c r="I52" s="2"/>
      <c r="J52" s="2"/>
      <c r="K52" s="2"/>
      <c r="L52" s="2"/>
      <c r="M52" s="69" t="s">
        <v>86</v>
      </c>
      <c r="N52" s="74"/>
    </row>
    <row r="53" spans="1:14" s="75" customFormat="1" ht="15" x14ac:dyDescent="0.2">
      <c r="A53" s="342" t="s">
        <v>604</v>
      </c>
      <c r="B53" s="226"/>
      <c r="C53" s="226"/>
      <c r="D53" s="244"/>
      <c r="E53" s="244"/>
      <c r="F53" s="244"/>
      <c r="G53" s="244"/>
      <c r="H53" s="244"/>
      <c r="I53" s="244"/>
      <c r="J53" s="244"/>
      <c r="K53" s="244"/>
      <c r="L53" s="244"/>
      <c r="M53" s="184"/>
      <c r="N53" s="74"/>
    </row>
    <row r="54" spans="1:14" ht="16.5" customHeight="1" x14ac:dyDescent="0.2">
      <c r="A54" s="343" t="s">
        <v>384</v>
      </c>
      <c r="B54" s="269" t="s">
        <v>128</v>
      </c>
      <c r="C54" s="46" t="s">
        <v>85</v>
      </c>
      <c r="D54" s="270">
        <v>-1.6000000000000001E-3</v>
      </c>
      <c r="E54" s="271"/>
      <c r="F54" s="271"/>
      <c r="G54" s="271"/>
      <c r="H54" s="271"/>
      <c r="I54" s="271">
        <v>-3.0000000000000001E-3</v>
      </c>
      <c r="J54" s="272">
        <v>-2.7499999999999998E-3</v>
      </c>
      <c r="K54" s="271">
        <v>-2.3E-3</v>
      </c>
      <c r="L54" s="271"/>
      <c r="M54" s="71" t="s">
        <v>86</v>
      </c>
      <c r="N54" s="74"/>
    </row>
    <row r="55" spans="1:14" ht="16.5" customHeight="1" x14ac:dyDescent="0.2">
      <c r="A55" s="196" t="s">
        <v>384</v>
      </c>
      <c r="B55" s="210" t="s">
        <v>128</v>
      </c>
      <c r="C55" s="47" t="s">
        <v>399</v>
      </c>
      <c r="D55" s="211">
        <v>-1.6000000000000001E-3</v>
      </c>
      <c r="E55" s="211"/>
      <c r="F55" s="211"/>
      <c r="G55" s="211"/>
      <c r="H55" s="211"/>
      <c r="I55" s="211">
        <v>-3.0000000000000001E-3</v>
      </c>
      <c r="J55" s="212">
        <v>-2.7499999999999998E-3</v>
      </c>
      <c r="K55" s="211">
        <v>-2.3E-3</v>
      </c>
      <c r="L55" s="211"/>
      <c r="M55" s="69" t="s">
        <v>86</v>
      </c>
      <c r="N55" s="74"/>
    </row>
    <row r="56" spans="1:14" ht="16.5" customHeight="1" x14ac:dyDescent="0.2">
      <c r="A56" s="348" t="s">
        <v>384</v>
      </c>
      <c r="B56" s="213" t="s">
        <v>128</v>
      </c>
      <c r="C56" s="48" t="s">
        <v>197</v>
      </c>
      <c r="D56" s="208">
        <v>-1.6000000000000001E-3</v>
      </c>
      <c r="E56" s="208"/>
      <c r="F56" s="208"/>
      <c r="G56" s="208"/>
      <c r="H56" s="208"/>
      <c r="I56" s="208">
        <v>-3.0000000000000001E-3</v>
      </c>
      <c r="J56" s="214">
        <v>-2.7499999999999998E-3</v>
      </c>
      <c r="K56" s="208">
        <v>-2.3E-3</v>
      </c>
      <c r="L56" s="208"/>
      <c r="M56" s="70" t="s">
        <v>86</v>
      </c>
      <c r="N56" s="74"/>
    </row>
    <row r="57" spans="1:14" ht="16.5" customHeight="1" x14ac:dyDescent="0.2">
      <c r="A57" s="196" t="s">
        <v>129</v>
      </c>
      <c r="B57" s="210" t="s">
        <v>130</v>
      </c>
      <c r="C57" s="47" t="s">
        <v>85</v>
      </c>
      <c r="D57" s="211">
        <v>-1.6000000000000001E-3</v>
      </c>
      <c r="E57" s="211"/>
      <c r="F57" s="211"/>
      <c r="G57" s="211"/>
      <c r="H57" s="211"/>
      <c r="I57" s="509">
        <v>-3.0000000000000001E-3</v>
      </c>
      <c r="J57" s="510">
        <v>-2.7499999999999998E-3</v>
      </c>
      <c r="K57" s="509">
        <v>-2.3E-3</v>
      </c>
      <c r="L57" s="509"/>
      <c r="M57" s="511" t="s">
        <v>86</v>
      </c>
      <c r="N57" s="74"/>
    </row>
    <row r="58" spans="1:14" ht="16.5" customHeight="1" x14ac:dyDescent="0.2">
      <c r="A58" s="348" t="s">
        <v>129</v>
      </c>
      <c r="B58" s="213" t="s">
        <v>130</v>
      </c>
      <c r="C58" s="48" t="s">
        <v>399</v>
      </c>
      <c r="D58" s="208">
        <v>-1.6000000000000001E-3</v>
      </c>
      <c r="E58" s="208"/>
      <c r="F58" s="208"/>
      <c r="G58" s="208"/>
      <c r="H58" s="208"/>
      <c r="I58" s="208">
        <v>-3.0000000000000001E-3</v>
      </c>
      <c r="J58" s="214">
        <v>-2.7499999999999998E-3</v>
      </c>
      <c r="K58" s="208">
        <v>-2.3E-3</v>
      </c>
      <c r="L58" s="208"/>
      <c r="M58" s="70" t="s">
        <v>86</v>
      </c>
      <c r="N58" s="74"/>
    </row>
    <row r="59" spans="1:14" ht="16.5" customHeight="1" x14ac:dyDescent="0.2">
      <c r="A59" s="196" t="s">
        <v>129</v>
      </c>
      <c r="B59" s="210" t="s">
        <v>130</v>
      </c>
      <c r="C59" s="47" t="s">
        <v>197</v>
      </c>
      <c r="D59" s="211">
        <v>-1.6000000000000001E-3</v>
      </c>
      <c r="E59" s="211"/>
      <c r="F59" s="211"/>
      <c r="G59" s="211"/>
      <c r="H59" s="211"/>
      <c r="I59" s="211">
        <v>-3.0000000000000001E-3</v>
      </c>
      <c r="J59" s="212">
        <v>-2.7499999999999998E-3</v>
      </c>
      <c r="K59" s="211">
        <v>-2.3E-3</v>
      </c>
      <c r="L59" s="211"/>
      <c r="M59" s="69" t="s">
        <v>86</v>
      </c>
      <c r="N59" s="74"/>
    </row>
    <row r="60" spans="1:14" ht="16.5" customHeight="1" x14ac:dyDescent="0.2">
      <c r="A60" s="348" t="s">
        <v>605</v>
      </c>
      <c r="B60" s="213" t="s">
        <v>132</v>
      </c>
      <c r="C60" s="48" t="s">
        <v>85</v>
      </c>
      <c r="D60" s="208">
        <v>-1.6000000000000001E-3</v>
      </c>
      <c r="E60" s="208"/>
      <c r="F60" s="208"/>
      <c r="G60" s="208"/>
      <c r="H60" s="208"/>
      <c r="I60" s="208">
        <v>-3.0000000000000001E-3</v>
      </c>
      <c r="J60" s="214">
        <v>-2.7499999999999998E-3</v>
      </c>
      <c r="K60" s="208">
        <v>-2.3E-3</v>
      </c>
      <c r="L60" s="208"/>
      <c r="M60" s="70" t="s">
        <v>86</v>
      </c>
      <c r="N60" s="74"/>
    </row>
    <row r="61" spans="1:14" ht="16.5" customHeight="1" x14ac:dyDescent="0.2">
      <c r="A61" s="196" t="s">
        <v>605</v>
      </c>
      <c r="B61" s="210" t="s">
        <v>132</v>
      </c>
      <c r="C61" s="47" t="s">
        <v>399</v>
      </c>
      <c r="D61" s="211">
        <v>-1.6000000000000001E-3</v>
      </c>
      <c r="E61" s="211"/>
      <c r="F61" s="211"/>
      <c r="G61" s="211"/>
      <c r="H61" s="211"/>
      <c r="I61" s="211">
        <v>-3.0000000000000001E-3</v>
      </c>
      <c r="J61" s="212">
        <v>-2.7499999999999998E-3</v>
      </c>
      <c r="K61" s="211">
        <v>-2.3E-3</v>
      </c>
      <c r="L61" s="211"/>
      <c r="M61" s="69" t="s">
        <v>86</v>
      </c>
      <c r="N61" s="74"/>
    </row>
    <row r="62" spans="1:14" ht="16.5" customHeight="1" x14ac:dyDescent="0.2">
      <c r="A62" s="348" t="s">
        <v>605</v>
      </c>
      <c r="B62" s="213" t="s">
        <v>132</v>
      </c>
      <c r="C62" s="48" t="s">
        <v>197</v>
      </c>
      <c r="D62" s="208">
        <v>-1.6000000000000001E-3</v>
      </c>
      <c r="E62" s="208"/>
      <c r="F62" s="208"/>
      <c r="G62" s="208"/>
      <c r="H62" s="208"/>
      <c r="I62" s="208">
        <v>-3.0000000000000001E-3</v>
      </c>
      <c r="J62" s="214">
        <v>-2.7499999999999998E-3</v>
      </c>
      <c r="K62" s="208">
        <v>-2.3E-3</v>
      </c>
      <c r="L62" s="208"/>
      <c r="M62" s="70" t="s">
        <v>86</v>
      </c>
      <c r="N62" s="74"/>
    </row>
    <row r="63" spans="1:14" ht="16.5" customHeight="1" x14ac:dyDescent="0.2">
      <c r="A63" s="196" t="s">
        <v>133</v>
      </c>
      <c r="B63" s="210" t="s">
        <v>134</v>
      </c>
      <c r="C63" s="47" t="s">
        <v>85</v>
      </c>
      <c r="D63" s="211">
        <v>-1.6000000000000001E-3</v>
      </c>
      <c r="E63" s="211"/>
      <c r="F63" s="211"/>
      <c r="G63" s="211"/>
      <c r="H63" s="211"/>
      <c r="I63" s="211">
        <v>-3.0000000000000001E-3</v>
      </c>
      <c r="J63" s="212">
        <v>-2.7499999999999998E-3</v>
      </c>
      <c r="K63" s="211">
        <v>-2.3E-3</v>
      </c>
      <c r="L63" s="211"/>
      <c r="M63" s="69" t="s">
        <v>86</v>
      </c>
      <c r="N63" s="74"/>
    </row>
    <row r="64" spans="1:14" ht="16.5" customHeight="1" x14ac:dyDescent="0.2">
      <c r="A64" s="348" t="s">
        <v>133</v>
      </c>
      <c r="B64" s="213" t="s">
        <v>134</v>
      </c>
      <c r="C64" s="48" t="s">
        <v>399</v>
      </c>
      <c r="D64" s="208">
        <v>-1.6000000000000001E-3</v>
      </c>
      <c r="E64" s="208"/>
      <c r="F64" s="208"/>
      <c r="G64" s="208"/>
      <c r="H64" s="208"/>
      <c r="I64" s="208">
        <v>-3.0000000000000001E-3</v>
      </c>
      <c r="J64" s="214">
        <v>-2.7499999999999998E-3</v>
      </c>
      <c r="K64" s="208">
        <v>-2.3E-3</v>
      </c>
      <c r="L64" s="208"/>
      <c r="M64" s="70" t="s">
        <v>86</v>
      </c>
      <c r="N64" s="74"/>
    </row>
    <row r="65" spans="1:14" ht="16.5" customHeight="1" x14ac:dyDescent="0.2">
      <c r="A65" s="196" t="s">
        <v>133</v>
      </c>
      <c r="B65" s="210" t="s">
        <v>134</v>
      </c>
      <c r="C65" s="47" t="s">
        <v>197</v>
      </c>
      <c r="D65" s="211">
        <v>-1.6000000000000001E-3</v>
      </c>
      <c r="E65" s="211"/>
      <c r="F65" s="211"/>
      <c r="G65" s="211"/>
      <c r="H65" s="211"/>
      <c r="I65" s="211">
        <v>-3.0000000000000001E-3</v>
      </c>
      <c r="J65" s="212">
        <v>-2.7499999999999998E-3</v>
      </c>
      <c r="K65" s="211">
        <v>-2.3E-3</v>
      </c>
      <c r="L65" s="211"/>
      <c r="M65" s="69" t="s">
        <v>86</v>
      </c>
      <c r="N65" s="74"/>
    </row>
    <row r="66" spans="1:14" ht="15" x14ac:dyDescent="0.2">
      <c r="A66" s="348" t="s">
        <v>606</v>
      </c>
      <c r="B66" s="213" t="s">
        <v>163</v>
      </c>
      <c r="C66" s="48" t="s">
        <v>85</v>
      </c>
      <c r="D66" s="217">
        <v>0</v>
      </c>
      <c r="E66" s="208"/>
      <c r="F66" s="208"/>
      <c r="G66" s="208"/>
      <c r="H66" s="208"/>
      <c r="I66" s="208"/>
      <c r="J66" s="214"/>
      <c r="K66" s="208"/>
      <c r="L66" s="208"/>
      <c r="M66" s="70" t="s">
        <v>155</v>
      </c>
      <c r="N66" s="74"/>
    </row>
    <row r="67" spans="1:14" ht="15" x14ac:dyDescent="0.2">
      <c r="A67" s="196" t="s">
        <v>606</v>
      </c>
      <c r="B67" s="210" t="s">
        <v>163</v>
      </c>
      <c r="C67" s="45" t="s">
        <v>399</v>
      </c>
      <c r="D67" s="215">
        <v>0</v>
      </c>
      <c r="E67" s="215"/>
      <c r="F67" s="215"/>
      <c r="G67" s="215"/>
      <c r="H67" s="215"/>
      <c r="I67" s="215"/>
      <c r="J67" s="216"/>
      <c r="K67" s="215"/>
      <c r="L67" s="215"/>
      <c r="M67" s="69" t="s">
        <v>155</v>
      </c>
      <c r="N67" s="74"/>
    </row>
    <row r="68" spans="1:14" ht="15" x14ac:dyDescent="0.2">
      <c r="A68" s="348" t="s">
        <v>606</v>
      </c>
      <c r="B68" s="213" t="s">
        <v>163</v>
      </c>
      <c r="C68" s="44" t="s">
        <v>197</v>
      </c>
      <c r="D68" s="217">
        <v>0</v>
      </c>
      <c r="E68" s="217"/>
      <c r="F68" s="217"/>
      <c r="G68" s="217"/>
      <c r="H68" s="217"/>
      <c r="I68" s="217"/>
      <c r="J68" s="512"/>
      <c r="K68" s="217"/>
      <c r="L68" s="217"/>
      <c r="M68" s="70" t="s">
        <v>155</v>
      </c>
      <c r="N68" s="74"/>
    </row>
    <row r="69" spans="1:14" ht="15" x14ac:dyDescent="0.2">
      <c r="A69" s="196" t="s">
        <v>386</v>
      </c>
      <c r="B69" s="210" t="s">
        <v>142</v>
      </c>
      <c r="C69" s="47" t="s">
        <v>85</v>
      </c>
      <c r="D69" s="211">
        <v>0</v>
      </c>
      <c r="E69" s="211"/>
      <c r="F69" s="211"/>
      <c r="G69" s="211"/>
      <c r="H69" s="211"/>
      <c r="I69" s="211"/>
      <c r="J69" s="212"/>
      <c r="K69" s="211"/>
      <c r="L69" s="211"/>
      <c r="M69" s="69" t="s">
        <v>86</v>
      </c>
      <c r="N69" s="74"/>
    </row>
    <row r="70" spans="1:14" ht="15" x14ac:dyDescent="0.2">
      <c r="A70" s="348" t="s">
        <v>386</v>
      </c>
      <c r="B70" s="213" t="s">
        <v>142</v>
      </c>
      <c r="C70" s="48" t="s">
        <v>399</v>
      </c>
      <c r="D70" s="208">
        <v>0</v>
      </c>
      <c r="E70" s="208"/>
      <c r="F70" s="208"/>
      <c r="G70" s="208"/>
      <c r="H70" s="208"/>
      <c r="I70" s="208"/>
      <c r="J70" s="214"/>
      <c r="K70" s="208"/>
      <c r="L70" s="208"/>
      <c r="M70" s="70" t="s">
        <v>86</v>
      </c>
      <c r="N70" s="74"/>
    </row>
    <row r="71" spans="1:14" ht="15" x14ac:dyDescent="0.2">
      <c r="A71" s="196" t="s">
        <v>386</v>
      </c>
      <c r="B71" s="210" t="s">
        <v>142</v>
      </c>
      <c r="C71" s="47" t="s">
        <v>197</v>
      </c>
      <c r="D71" s="211">
        <v>0</v>
      </c>
      <c r="E71" s="211"/>
      <c r="F71" s="211"/>
      <c r="G71" s="211"/>
      <c r="H71" s="211"/>
      <c r="I71" s="211"/>
      <c r="J71" s="212"/>
      <c r="K71" s="211"/>
      <c r="L71" s="211"/>
      <c r="M71" s="69" t="s">
        <v>86</v>
      </c>
      <c r="N71" s="74"/>
    </row>
    <row r="72" spans="1:14" ht="15" x14ac:dyDescent="0.2">
      <c r="A72" s="348" t="s">
        <v>387</v>
      </c>
      <c r="B72" s="213" t="s">
        <v>138</v>
      </c>
      <c r="C72" s="48" t="s">
        <v>85</v>
      </c>
      <c r="D72" s="208">
        <v>-1.6000000000000001E-3</v>
      </c>
      <c r="E72" s="208"/>
      <c r="F72" s="208"/>
      <c r="G72" s="208"/>
      <c r="H72" s="208"/>
      <c r="I72" s="208">
        <v>-3.0000000000000001E-3</v>
      </c>
      <c r="J72" s="214">
        <v>-2.7499999999999998E-3</v>
      </c>
      <c r="K72" s="208">
        <v>-2.3E-3</v>
      </c>
      <c r="L72" s="208"/>
      <c r="M72" s="70" t="s">
        <v>86</v>
      </c>
      <c r="N72" s="74"/>
    </row>
    <row r="73" spans="1:14" ht="15" x14ac:dyDescent="0.2">
      <c r="A73" s="196" t="s">
        <v>387</v>
      </c>
      <c r="B73" s="210" t="s">
        <v>138</v>
      </c>
      <c r="C73" s="47" t="s">
        <v>399</v>
      </c>
      <c r="D73" s="2">
        <v>-1.6000000000000001E-3</v>
      </c>
      <c r="E73" s="211"/>
      <c r="F73" s="211"/>
      <c r="G73" s="211"/>
      <c r="H73" s="211"/>
      <c r="I73" s="211">
        <v>-3.0000000000000001E-3</v>
      </c>
      <c r="J73" s="212">
        <v>-2.7499999999999998E-3</v>
      </c>
      <c r="K73" s="211">
        <v>-2.3E-3</v>
      </c>
      <c r="L73" s="211"/>
      <c r="M73" s="69" t="s">
        <v>86</v>
      </c>
      <c r="N73" s="74"/>
    </row>
    <row r="74" spans="1:14" ht="15" x14ac:dyDescent="0.2">
      <c r="A74" s="348" t="s">
        <v>387</v>
      </c>
      <c r="B74" s="213" t="s">
        <v>138</v>
      </c>
      <c r="C74" s="48" t="s">
        <v>197</v>
      </c>
      <c r="D74" s="208">
        <v>-1.6000000000000001E-3</v>
      </c>
      <c r="E74" s="208"/>
      <c r="F74" s="208"/>
      <c r="G74" s="208"/>
      <c r="H74" s="208"/>
      <c r="I74" s="208">
        <v>-3.0000000000000001E-3</v>
      </c>
      <c r="J74" s="214">
        <v>-2.7499999999999998E-3</v>
      </c>
      <c r="K74" s="208">
        <v>-2.3E-3</v>
      </c>
      <c r="L74" s="208"/>
      <c r="M74" s="70" t="s">
        <v>86</v>
      </c>
      <c r="N74" s="74"/>
    </row>
    <row r="75" spans="1:14" ht="15" x14ac:dyDescent="0.2">
      <c r="A75" s="196" t="s">
        <v>139</v>
      </c>
      <c r="B75" s="210" t="s">
        <v>140</v>
      </c>
      <c r="C75" s="47" t="s">
        <v>85</v>
      </c>
      <c r="D75" s="211">
        <v>-1.6000000000000001E-3</v>
      </c>
      <c r="E75" s="211"/>
      <c r="F75" s="211"/>
      <c r="G75" s="211"/>
      <c r="H75" s="211"/>
      <c r="I75" s="211">
        <v>-3.0000000000000001E-3</v>
      </c>
      <c r="J75" s="212">
        <v>-2.7499999999999998E-3</v>
      </c>
      <c r="K75" s="211">
        <v>-2.3E-3</v>
      </c>
      <c r="L75" s="211"/>
      <c r="M75" s="69" t="s">
        <v>86</v>
      </c>
      <c r="N75" s="74"/>
    </row>
    <row r="76" spans="1:14" ht="15" x14ac:dyDescent="0.2">
      <c r="A76" s="348" t="s">
        <v>139</v>
      </c>
      <c r="B76" s="213" t="s">
        <v>140</v>
      </c>
      <c r="C76" s="48" t="s">
        <v>399</v>
      </c>
      <c r="D76" s="208">
        <v>-1.6000000000000001E-3</v>
      </c>
      <c r="E76" s="208"/>
      <c r="F76" s="208"/>
      <c r="G76" s="208"/>
      <c r="H76" s="208"/>
      <c r="I76" s="208">
        <v>-3.0000000000000001E-3</v>
      </c>
      <c r="J76" s="214">
        <v>-2.7499999999999998E-3</v>
      </c>
      <c r="K76" s="208">
        <v>-2.3E-3</v>
      </c>
      <c r="L76" s="208"/>
      <c r="M76" s="70" t="s">
        <v>86</v>
      </c>
      <c r="N76" s="74"/>
    </row>
    <row r="77" spans="1:14" ht="15" x14ac:dyDescent="0.2">
      <c r="A77" s="196" t="s">
        <v>139</v>
      </c>
      <c r="B77" s="210" t="s">
        <v>140</v>
      </c>
      <c r="C77" s="47" t="s">
        <v>197</v>
      </c>
      <c r="D77" s="211">
        <v>-1.6000000000000001E-3</v>
      </c>
      <c r="E77" s="211"/>
      <c r="F77" s="211"/>
      <c r="G77" s="211"/>
      <c r="H77" s="211"/>
      <c r="I77" s="211">
        <v>-3.0000000000000001E-3</v>
      </c>
      <c r="J77" s="212">
        <v>-2.7499999999999998E-3</v>
      </c>
      <c r="K77" s="211">
        <v>-2.3E-3</v>
      </c>
      <c r="L77" s="211"/>
      <c r="M77" s="69" t="s">
        <v>86</v>
      </c>
      <c r="N77" s="74"/>
    </row>
    <row r="78" spans="1:14" ht="15" x14ac:dyDescent="0.2">
      <c r="A78" s="348" t="s">
        <v>147</v>
      </c>
      <c r="B78" s="213" t="s">
        <v>148</v>
      </c>
      <c r="C78" s="48" t="s">
        <v>85</v>
      </c>
      <c r="D78" s="208">
        <v>0</v>
      </c>
      <c r="E78" s="208"/>
      <c r="F78" s="208"/>
      <c r="G78" s="208"/>
      <c r="H78" s="208"/>
      <c r="I78" s="208"/>
      <c r="J78" s="214"/>
      <c r="K78" s="208"/>
      <c r="L78" s="208"/>
      <c r="M78" s="70" t="s">
        <v>86</v>
      </c>
      <c r="N78" s="74"/>
    </row>
    <row r="79" spans="1:14" ht="15" x14ac:dyDescent="0.2">
      <c r="A79" s="196" t="s">
        <v>147</v>
      </c>
      <c r="B79" s="210" t="s">
        <v>148</v>
      </c>
      <c r="C79" s="47" t="s">
        <v>399</v>
      </c>
      <c r="D79" s="211">
        <v>0</v>
      </c>
      <c r="E79" s="211"/>
      <c r="F79" s="211"/>
      <c r="G79" s="211"/>
      <c r="H79" s="211"/>
      <c r="I79" s="211"/>
      <c r="J79" s="212"/>
      <c r="K79" s="211"/>
      <c r="L79" s="211"/>
      <c r="M79" s="69" t="s">
        <v>86</v>
      </c>
      <c r="N79" s="74"/>
    </row>
    <row r="80" spans="1:14" ht="15" x14ac:dyDescent="0.2">
      <c r="A80" s="348" t="s">
        <v>147</v>
      </c>
      <c r="B80" s="213" t="s">
        <v>148</v>
      </c>
      <c r="C80" s="48" t="s">
        <v>197</v>
      </c>
      <c r="D80" s="208">
        <v>0</v>
      </c>
      <c r="E80" s="208"/>
      <c r="F80" s="208"/>
      <c r="G80" s="208"/>
      <c r="H80" s="208"/>
      <c r="I80" s="208"/>
      <c r="J80" s="214"/>
      <c r="K80" s="208"/>
      <c r="L80" s="208"/>
      <c r="M80" s="70" t="s">
        <v>86</v>
      </c>
      <c r="N80" s="74"/>
    </row>
    <row r="81" spans="1:14" ht="15" x14ac:dyDescent="0.2">
      <c r="A81" s="479" t="s">
        <v>607</v>
      </c>
      <c r="B81" s="480" t="s">
        <v>150</v>
      </c>
      <c r="C81" s="480" t="s">
        <v>85</v>
      </c>
      <c r="D81" s="211">
        <v>0</v>
      </c>
      <c r="E81" s="211"/>
      <c r="F81" s="211"/>
      <c r="G81" s="211"/>
      <c r="H81" s="211"/>
      <c r="I81" s="211"/>
      <c r="J81" s="212"/>
      <c r="K81" s="211"/>
      <c r="L81" s="211"/>
      <c r="M81" s="69" t="s">
        <v>86</v>
      </c>
      <c r="N81" s="74"/>
    </row>
    <row r="82" spans="1:14" ht="15" x14ac:dyDescent="0.2">
      <c r="A82" s="487" t="s">
        <v>149</v>
      </c>
      <c r="B82" s="488" t="s">
        <v>150</v>
      </c>
      <c r="C82" s="488" t="s">
        <v>399</v>
      </c>
      <c r="D82" s="208">
        <v>0</v>
      </c>
      <c r="E82" s="208"/>
      <c r="F82" s="208"/>
      <c r="G82" s="208"/>
      <c r="H82" s="208"/>
      <c r="I82" s="208"/>
      <c r="J82" s="214"/>
      <c r="K82" s="208"/>
      <c r="L82" s="208"/>
      <c r="M82" s="70" t="s">
        <v>86</v>
      </c>
      <c r="N82" s="74"/>
    </row>
    <row r="83" spans="1:14" ht="15" x14ac:dyDescent="0.2">
      <c r="A83" s="479" t="s">
        <v>149</v>
      </c>
      <c r="B83" s="480" t="s">
        <v>150</v>
      </c>
      <c r="C83" s="480" t="s">
        <v>197</v>
      </c>
      <c r="D83" s="211">
        <v>0</v>
      </c>
      <c r="E83" s="211"/>
      <c r="F83" s="211"/>
      <c r="G83" s="211"/>
      <c r="H83" s="211"/>
      <c r="I83" s="211"/>
      <c r="J83" s="212"/>
      <c r="K83" s="211"/>
      <c r="L83" s="211"/>
      <c r="M83" s="69" t="s">
        <v>86</v>
      </c>
      <c r="N83" s="74"/>
    </row>
    <row r="84" spans="1:14" ht="15" x14ac:dyDescent="0.2">
      <c r="A84" s="487" t="s">
        <v>151</v>
      </c>
      <c r="B84" s="488" t="s">
        <v>152</v>
      </c>
      <c r="C84" s="488" t="s">
        <v>85</v>
      </c>
      <c r="D84" s="208">
        <v>0</v>
      </c>
      <c r="E84" s="208"/>
      <c r="F84" s="208"/>
      <c r="G84" s="208"/>
      <c r="H84" s="208"/>
      <c r="I84" s="208"/>
      <c r="J84" s="214"/>
      <c r="K84" s="208"/>
      <c r="L84" s="208"/>
      <c r="M84" s="70" t="s">
        <v>86</v>
      </c>
      <c r="N84" s="74"/>
    </row>
    <row r="85" spans="1:14" ht="15" x14ac:dyDescent="0.2">
      <c r="A85" s="479" t="s">
        <v>151</v>
      </c>
      <c r="B85" s="480" t="s">
        <v>152</v>
      </c>
      <c r="C85" s="480" t="s">
        <v>399</v>
      </c>
      <c r="D85" s="211">
        <v>0</v>
      </c>
      <c r="E85" s="211"/>
      <c r="F85" s="211"/>
      <c r="G85" s="211"/>
      <c r="H85" s="211"/>
      <c r="I85" s="211"/>
      <c r="J85" s="212"/>
      <c r="K85" s="211"/>
      <c r="L85" s="211"/>
      <c r="M85" s="69" t="s">
        <v>86</v>
      </c>
      <c r="N85" s="74"/>
    </row>
    <row r="86" spans="1:14" ht="15" x14ac:dyDescent="0.2">
      <c r="A86" s="487" t="s">
        <v>151</v>
      </c>
      <c r="B86" s="488" t="s">
        <v>152</v>
      </c>
      <c r="C86" s="488" t="s">
        <v>197</v>
      </c>
      <c r="D86" s="208">
        <v>0</v>
      </c>
      <c r="E86" s="208"/>
      <c r="F86" s="208"/>
      <c r="G86" s="208"/>
      <c r="H86" s="208"/>
      <c r="I86" s="208"/>
      <c r="J86" s="214"/>
      <c r="K86" s="208"/>
      <c r="L86" s="208"/>
      <c r="M86" s="70" t="s">
        <v>86</v>
      </c>
      <c r="N86" s="74"/>
    </row>
    <row r="87" spans="1:14" ht="15" x14ac:dyDescent="0.2">
      <c r="A87" s="196" t="s">
        <v>608</v>
      </c>
      <c r="B87" s="210" t="s">
        <v>144</v>
      </c>
      <c r="C87" s="47" t="s">
        <v>85</v>
      </c>
      <c r="D87" s="211">
        <v>0</v>
      </c>
      <c r="E87" s="211"/>
      <c r="F87" s="211"/>
      <c r="G87" s="211"/>
      <c r="H87" s="211"/>
      <c r="I87" s="211"/>
      <c r="J87" s="212"/>
      <c r="K87" s="211"/>
      <c r="L87" s="211"/>
      <c r="M87" s="69" t="s">
        <v>86</v>
      </c>
      <c r="N87" s="74"/>
    </row>
    <row r="88" spans="1:14" ht="15" x14ac:dyDescent="0.2">
      <c r="A88" s="348" t="s">
        <v>608</v>
      </c>
      <c r="B88" s="213" t="s">
        <v>144</v>
      </c>
      <c r="C88" s="48" t="s">
        <v>399</v>
      </c>
      <c r="D88" s="41">
        <v>0</v>
      </c>
      <c r="E88" s="208"/>
      <c r="F88" s="208"/>
      <c r="G88" s="208"/>
      <c r="H88" s="208"/>
      <c r="I88" s="208"/>
      <c r="J88" s="214"/>
      <c r="K88" s="208"/>
      <c r="L88" s="208"/>
      <c r="M88" s="70" t="s">
        <v>86</v>
      </c>
      <c r="N88" s="74"/>
    </row>
    <row r="89" spans="1:14" ht="15" x14ac:dyDescent="0.2">
      <c r="A89" s="196" t="s">
        <v>608</v>
      </c>
      <c r="B89" s="210" t="s">
        <v>144</v>
      </c>
      <c r="C89" s="47" t="s">
        <v>197</v>
      </c>
      <c r="D89" s="211">
        <v>0</v>
      </c>
      <c r="E89" s="211"/>
      <c r="F89" s="211"/>
      <c r="G89" s="211"/>
      <c r="H89" s="211"/>
      <c r="I89" s="211"/>
      <c r="J89" s="212"/>
      <c r="K89" s="211"/>
      <c r="L89" s="211"/>
      <c r="M89" s="69" t="s">
        <v>86</v>
      </c>
      <c r="N89" s="74"/>
    </row>
    <row r="90" spans="1:14" ht="15" x14ac:dyDescent="0.2">
      <c r="A90" s="348" t="s">
        <v>153</v>
      </c>
      <c r="B90" s="213" t="s">
        <v>154</v>
      </c>
      <c r="C90" s="44" t="s">
        <v>85</v>
      </c>
      <c r="D90" s="217">
        <v>0</v>
      </c>
      <c r="E90" s="217"/>
      <c r="F90" s="217"/>
      <c r="G90" s="217"/>
      <c r="H90" s="217"/>
      <c r="I90" s="217"/>
      <c r="J90" s="217"/>
      <c r="K90" s="217"/>
      <c r="L90" s="217"/>
      <c r="M90" s="70" t="s">
        <v>155</v>
      </c>
      <c r="N90" s="74"/>
    </row>
    <row r="91" spans="1:14" ht="15" x14ac:dyDescent="0.2">
      <c r="A91" s="196" t="s">
        <v>153</v>
      </c>
      <c r="B91" s="210" t="s">
        <v>154</v>
      </c>
      <c r="C91" s="45" t="s">
        <v>399</v>
      </c>
      <c r="D91" s="215">
        <v>0</v>
      </c>
      <c r="E91" s="215"/>
      <c r="F91" s="215"/>
      <c r="G91" s="215"/>
      <c r="H91" s="215"/>
      <c r="I91" s="215"/>
      <c r="J91" s="215"/>
      <c r="K91" s="215"/>
      <c r="L91" s="215"/>
      <c r="M91" s="69" t="s">
        <v>155</v>
      </c>
      <c r="N91" s="74"/>
    </row>
    <row r="92" spans="1:14" ht="15" x14ac:dyDescent="0.2">
      <c r="A92" s="348" t="s">
        <v>153</v>
      </c>
      <c r="B92" s="213" t="s">
        <v>154</v>
      </c>
      <c r="C92" s="44" t="s">
        <v>197</v>
      </c>
      <c r="D92" s="217">
        <v>0</v>
      </c>
      <c r="E92" s="217"/>
      <c r="F92" s="217"/>
      <c r="G92" s="217"/>
      <c r="H92" s="217"/>
      <c r="I92" s="217"/>
      <c r="J92" s="217"/>
      <c r="K92" s="217"/>
      <c r="L92" s="217"/>
      <c r="M92" s="70" t="s">
        <v>155</v>
      </c>
      <c r="N92" s="74"/>
    </row>
    <row r="93" spans="1:14" ht="15" x14ac:dyDescent="0.2">
      <c r="A93" s="196" t="s">
        <v>609</v>
      </c>
      <c r="B93" s="210" t="s">
        <v>161</v>
      </c>
      <c r="C93" s="45" t="s">
        <v>85</v>
      </c>
      <c r="D93" s="215">
        <v>0</v>
      </c>
      <c r="E93" s="215"/>
      <c r="F93" s="215"/>
      <c r="G93" s="215"/>
      <c r="H93" s="215"/>
      <c r="I93" s="215"/>
      <c r="J93" s="215"/>
      <c r="K93" s="215"/>
      <c r="L93" s="215"/>
      <c r="M93" s="69" t="s">
        <v>155</v>
      </c>
      <c r="N93" s="74"/>
    </row>
    <row r="94" spans="1:14" ht="15" x14ac:dyDescent="0.2">
      <c r="A94" s="348" t="s">
        <v>609</v>
      </c>
      <c r="B94" s="213" t="s">
        <v>161</v>
      </c>
      <c r="C94" s="44" t="s">
        <v>399</v>
      </c>
      <c r="D94" s="217">
        <v>0</v>
      </c>
      <c r="E94" s="217"/>
      <c r="F94" s="217"/>
      <c r="G94" s="217"/>
      <c r="H94" s="217"/>
      <c r="I94" s="217"/>
      <c r="J94" s="217"/>
      <c r="K94" s="217"/>
      <c r="L94" s="217"/>
      <c r="M94" s="70" t="s">
        <v>155</v>
      </c>
      <c r="N94" s="74"/>
    </row>
    <row r="95" spans="1:14" ht="15" x14ac:dyDescent="0.2">
      <c r="A95" s="196" t="s">
        <v>609</v>
      </c>
      <c r="B95" s="210" t="s">
        <v>161</v>
      </c>
      <c r="C95" s="45" t="s">
        <v>197</v>
      </c>
      <c r="D95" s="215">
        <v>0</v>
      </c>
      <c r="E95" s="215"/>
      <c r="F95" s="215"/>
      <c r="G95" s="215"/>
      <c r="H95" s="215"/>
      <c r="I95" s="215"/>
      <c r="J95" s="215"/>
      <c r="K95" s="215"/>
      <c r="L95" s="215"/>
      <c r="M95" s="69" t="s">
        <v>155</v>
      </c>
      <c r="N95" s="74"/>
    </row>
    <row r="96" spans="1:14" ht="15" x14ac:dyDescent="0.2">
      <c r="A96" s="348" t="s">
        <v>610</v>
      </c>
      <c r="B96" s="213" t="s">
        <v>159</v>
      </c>
      <c r="C96" s="44" t="s">
        <v>85</v>
      </c>
      <c r="D96" s="217">
        <v>0</v>
      </c>
      <c r="E96" s="217"/>
      <c r="F96" s="217"/>
      <c r="G96" s="217"/>
      <c r="H96" s="217"/>
      <c r="I96" s="217"/>
      <c r="J96" s="217"/>
      <c r="K96" s="217"/>
      <c r="L96" s="217"/>
      <c r="M96" s="70" t="s">
        <v>155</v>
      </c>
      <c r="N96" s="74"/>
    </row>
    <row r="97" spans="1:14" ht="15" x14ac:dyDescent="0.2">
      <c r="A97" s="196" t="s">
        <v>610</v>
      </c>
      <c r="B97" s="210" t="s">
        <v>159</v>
      </c>
      <c r="C97" s="45" t="s">
        <v>399</v>
      </c>
      <c r="D97" s="215">
        <v>0</v>
      </c>
      <c r="E97" s="215"/>
      <c r="F97" s="215"/>
      <c r="G97" s="215"/>
      <c r="H97" s="215"/>
      <c r="I97" s="215"/>
      <c r="J97" s="215"/>
      <c r="K97" s="215"/>
      <c r="L97" s="215"/>
      <c r="M97" s="69" t="s">
        <v>155</v>
      </c>
      <c r="N97" s="74"/>
    </row>
    <row r="98" spans="1:14" ht="15" x14ac:dyDescent="0.2">
      <c r="A98" s="348" t="s">
        <v>610</v>
      </c>
      <c r="B98" s="213" t="s">
        <v>159</v>
      </c>
      <c r="C98" s="44" t="s">
        <v>197</v>
      </c>
      <c r="D98" s="217">
        <v>0</v>
      </c>
      <c r="E98" s="217"/>
      <c r="F98" s="217"/>
      <c r="G98" s="217"/>
      <c r="H98" s="217"/>
      <c r="I98" s="217"/>
      <c r="J98" s="217"/>
      <c r="K98" s="217"/>
      <c r="L98" s="217"/>
      <c r="M98" s="70" t="s">
        <v>155</v>
      </c>
      <c r="N98" s="74"/>
    </row>
    <row r="99" spans="1:14" ht="15" x14ac:dyDescent="0.2">
      <c r="A99" s="196" t="s">
        <v>385</v>
      </c>
      <c r="B99" s="210" t="s">
        <v>157</v>
      </c>
      <c r="C99" s="45" t="s">
        <v>85</v>
      </c>
      <c r="D99" s="215">
        <v>0</v>
      </c>
      <c r="E99" s="215"/>
      <c r="F99" s="215"/>
      <c r="G99" s="215"/>
      <c r="H99" s="215"/>
      <c r="I99" s="215"/>
      <c r="J99" s="215"/>
      <c r="K99" s="215"/>
      <c r="L99" s="215"/>
      <c r="M99" s="69" t="s">
        <v>155</v>
      </c>
      <c r="N99" s="74"/>
    </row>
    <row r="100" spans="1:14" ht="15" x14ac:dyDescent="0.2">
      <c r="A100" s="348" t="s">
        <v>385</v>
      </c>
      <c r="B100" s="213" t="s">
        <v>157</v>
      </c>
      <c r="C100" s="44" t="s">
        <v>399</v>
      </c>
      <c r="D100" s="217">
        <v>0</v>
      </c>
      <c r="E100" s="217"/>
      <c r="F100" s="217"/>
      <c r="G100" s="217"/>
      <c r="H100" s="217"/>
      <c r="I100" s="217"/>
      <c r="J100" s="217"/>
      <c r="K100" s="217"/>
      <c r="L100" s="217"/>
      <c r="M100" s="70" t="s">
        <v>155</v>
      </c>
      <c r="N100" s="74"/>
    </row>
    <row r="101" spans="1:14" ht="15" x14ac:dyDescent="0.2">
      <c r="A101" s="196" t="s">
        <v>385</v>
      </c>
      <c r="B101" s="210" t="s">
        <v>157</v>
      </c>
      <c r="C101" s="45" t="s">
        <v>197</v>
      </c>
      <c r="D101" s="215">
        <v>0</v>
      </c>
      <c r="E101" s="215"/>
      <c r="F101" s="215"/>
      <c r="G101" s="215"/>
      <c r="H101" s="215"/>
      <c r="I101" s="215"/>
      <c r="J101" s="215"/>
      <c r="K101" s="215"/>
      <c r="L101" s="215"/>
      <c r="M101" s="69" t="s">
        <v>155</v>
      </c>
      <c r="N101" s="74"/>
    </row>
    <row r="102" spans="1:14" ht="15" x14ac:dyDescent="0.2">
      <c r="A102" s="348" t="s">
        <v>164</v>
      </c>
      <c r="B102" s="213" t="s">
        <v>165</v>
      </c>
      <c r="C102" s="44" t="s">
        <v>505</v>
      </c>
      <c r="D102" s="217">
        <v>0</v>
      </c>
      <c r="E102" s="217"/>
      <c r="F102" s="217"/>
      <c r="G102" s="217"/>
      <c r="H102" s="217"/>
      <c r="I102" s="217"/>
      <c r="J102" s="217"/>
      <c r="K102" s="217"/>
      <c r="L102" s="217"/>
      <c r="M102" s="70" t="s">
        <v>155</v>
      </c>
      <c r="N102" s="74"/>
    </row>
    <row r="103" spans="1:14" ht="15" x14ac:dyDescent="0.2">
      <c r="A103" s="196" t="s">
        <v>166</v>
      </c>
      <c r="B103" s="210" t="s">
        <v>167</v>
      </c>
      <c r="C103" s="45" t="s">
        <v>505</v>
      </c>
      <c r="D103" s="215">
        <v>0</v>
      </c>
      <c r="E103" s="215"/>
      <c r="F103" s="215"/>
      <c r="G103" s="215"/>
      <c r="H103" s="215"/>
      <c r="I103" s="215"/>
      <c r="J103" s="215"/>
      <c r="K103" s="215"/>
      <c r="L103" s="215"/>
      <c r="M103" s="69" t="s">
        <v>155</v>
      </c>
      <c r="N103" s="74"/>
    </row>
    <row r="104" spans="1:14" ht="15" x14ac:dyDescent="0.2">
      <c r="A104" s="348" t="s">
        <v>168</v>
      </c>
      <c r="B104" s="213" t="s">
        <v>169</v>
      </c>
      <c r="C104" s="44" t="s">
        <v>505</v>
      </c>
      <c r="D104" s="217">
        <v>0</v>
      </c>
      <c r="E104" s="217"/>
      <c r="F104" s="217"/>
      <c r="G104" s="217"/>
      <c r="H104" s="217"/>
      <c r="I104" s="217"/>
      <c r="J104" s="217"/>
      <c r="K104" s="217"/>
      <c r="L104" s="217"/>
      <c r="M104" s="70" t="s">
        <v>155</v>
      </c>
      <c r="N104" s="74"/>
    </row>
    <row r="105" spans="1:14" ht="15" x14ac:dyDescent="0.2">
      <c r="A105" s="196" t="s">
        <v>520</v>
      </c>
      <c r="B105" s="210" t="s">
        <v>159</v>
      </c>
      <c r="C105" s="45" t="s">
        <v>505</v>
      </c>
      <c r="D105" s="215">
        <v>0</v>
      </c>
      <c r="E105" s="215"/>
      <c r="F105" s="215"/>
      <c r="G105" s="215"/>
      <c r="H105" s="215"/>
      <c r="I105" s="215"/>
      <c r="J105" s="215"/>
      <c r="K105" s="215"/>
      <c r="L105" s="215"/>
      <c r="M105" s="69" t="s">
        <v>155</v>
      </c>
      <c r="N105" s="74"/>
    </row>
    <row r="106" spans="1:14" ht="15" x14ac:dyDescent="0.2">
      <c r="A106" s="348" t="s">
        <v>170</v>
      </c>
      <c r="B106" s="213" t="s">
        <v>171</v>
      </c>
      <c r="C106" s="44" t="s">
        <v>505</v>
      </c>
      <c r="D106" s="217">
        <v>0</v>
      </c>
      <c r="E106" s="217"/>
      <c r="F106" s="217"/>
      <c r="G106" s="217"/>
      <c r="H106" s="217"/>
      <c r="I106" s="217"/>
      <c r="J106" s="217"/>
      <c r="K106" s="217"/>
      <c r="L106" s="217"/>
      <c r="M106" s="70" t="s">
        <v>155</v>
      </c>
      <c r="N106" s="74"/>
    </row>
    <row r="107" spans="1:14" ht="15" x14ac:dyDescent="0.2">
      <c r="A107" s="196" t="s">
        <v>611</v>
      </c>
      <c r="B107" s="210" t="s">
        <v>146</v>
      </c>
      <c r="C107" s="45" t="s">
        <v>505</v>
      </c>
      <c r="D107" s="211">
        <v>-2.9999999999999997E-4</v>
      </c>
      <c r="E107" s="211"/>
      <c r="F107" s="211"/>
      <c r="G107" s="211"/>
      <c r="H107" s="211"/>
      <c r="I107" s="211"/>
      <c r="J107" s="212"/>
      <c r="K107" s="211"/>
      <c r="L107" s="211"/>
      <c r="M107" s="69" t="s">
        <v>155</v>
      </c>
      <c r="N107" s="74"/>
    </row>
    <row r="108" spans="1:14" ht="15" x14ac:dyDescent="0.2">
      <c r="A108" s="348" t="s">
        <v>172</v>
      </c>
      <c r="B108" s="213" t="s">
        <v>173</v>
      </c>
      <c r="C108" s="44" t="s">
        <v>505</v>
      </c>
      <c r="D108" s="217">
        <v>0</v>
      </c>
      <c r="E108" s="217"/>
      <c r="F108" s="217"/>
      <c r="G108" s="217"/>
      <c r="H108" s="217"/>
      <c r="I108" s="217"/>
      <c r="J108" s="217"/>
      <c r="K108" s="217"/>
      <c r="L108" s="217"/>
      <c r="M108" s="70" t="s">
        <v>155</v>
      </c>
      <c r="N108" s="74"/>
    </row>
    <row r="109" spans="1:14" s="75" customFormat="1" ht="15" x14ac:dyDescent="0.2">
      <c r="A109" s="342" t="s">
        <v>231</v>
      </c>
      <c r="B109" s="226"/>
      <c r="C109" s="226"/>
      <c r="D109" s="244"/>
      <c r="E109" s="244"/>
      <c r="F109" s="244"/>
      <c r="G109" s="244"/>
      <c r="H109" s="244"/>
      <c r="I109" s="244"/>
      <c r="J109" s="244"/>
      <c r="K109" s="244"/>
      <c r="L109" s="244"/>
      <c r="M109" s="184"/>
      <c r="N109" s="74"/>
    </row>
    <row r="110" spans="1:14" ht="15" x14ac:dyDescent="0.2">
      <c r="A110" s="343" t="s">
        <v>612</v>
      </c>
      <c r="B110" s="269" t="s">
        <v>247</v>
      </c>
      <c r="C110" s="46" t="s">
        <v>505</v>
      </c>
      <c r="D110" s="271">
        <v>3.0000000000000001E-3</v>
      </c>
      <c r="E110" s="271"/>
      <c r="F110" s="271"/>
      <c r="G110" s="271"/>
      <c r="H110" s="271"/>
      <c r="I110" s="271"/>
      <c r="J110" s="271"/>
      <c r="K110" s="271"/>
      <c r="L110" s="271"/>
      <c r="M110" s="71" t="s">
        <v>86</v>
      </c>
      <c r="N110" s="74"/>
    </row>
    <row r="111" spans="1:14" ht="15" x14ac:dyDescent="0.2">
      <c r="A111" s="349" t="s">
        <v>613</v>
      </c>
      <c r="B111" s="273" t="s">
        <v>257</v>
      </c>
      <c r="C111" s="274" t="s">
        <v>505</v>
      </c>
      <c r="D111" s="275">
        <v>3.0000000000000001E-3</v>
      </c>
      <c r="E111" s="275"/>
      <c r="F111" s="275"/>
      <c r="G111" s="275"/>
      <c r="H111" s="275"/>
      <c r="I111" s="275"/>
      <c r="J111" s="275"/>
      <c r="K111" s="275"/>
      <c r="L111" s="275"/>
      <c r="M111" s="279" t="s">
        <v>155</v>
      </c>
      <c r="N111" s="74"/>
    </row>
    <row r="112" spans="1:14" s="75" customFormat="1" ht="15" x14ac:dyDescent="0.2">
      <c r="A112" s="342" t="s">
        <v>614</v>
      </c>
      <c r="B112" s="226"/>
      <c r="C112" s="226"/>
      <c r="D112" s="244"/>
      <c r="E112" s="244"/>
      <c r="F112" s="244"/>
      <c r="G112" s="244"/>
      <c r="H112" s="244"/>
      <c r="I112" s="244"/>
      <c r="J112" s="244"/>
      <c r="K112" s="244"/>
      <c r="L112" s="244"/>
      <c r="M112" s="184"/>
      <c r="N112" s="74"/>
    </row>
    <row r="113" spans="1:14" ht="15" x14ac:dyDescent="0.2">
      <c r="A113" s="343" t="s">
        <v>615</v>
      </c>
      <c r="B113" s="269" t="s">
        <v>528</v>
      </c>
      <c r="C113" s="46" t="s">
        <v>505</v>
      </c>
      <c r="D113" s="271">
        <v>3.0000000000000001E-3</v>
      </c>
      <c r="E113" s="271"/>
      <c r="F113" s="271"/>
      <c r="G113" s="271"/>
      <c r="H113" s="271"/>
      <c r="I113" s="271"/>
      <c r="J113" s="271"/>
      <c r="K113" s="271"/>
      <c r="L113" s="271"/>
      <c r="M113" s="71" t="s">
        <v>86</v>
      </c>
      <c r="N113" s="74"/>
    </row>
    <row r="114" spans="1:14" ht="15" x14ac:dyDescent="0.2">
      <c r="A114" s="196" t="s">
        <v>616</v>
      </c>
      <c r="B114" s="210" t="s">
        <v>524</v>
      </c>
      <c r="C114" s="47" t="s">
        <v>505</v>
      </c>
      <c r="D114" s="211">
        <v>3.0000000000000001E-3</v>
      </c>
      <c r="E114" s="211"/>
      <c r="F114" s="211"/>
      <c r="G114" s="211"/>
      <c r="H114" s="211"/>
      <c r="I114" s="211"/>
      <c r="J114" s="211"/>
      <c r="K114" s="211"/>
      <c r="L114" s="211"/>
      <c r="M114" s="69" t="s">
        <v>86</v>
      </c>
      <c r="N114" s="74"/>
    </row>
    <row r="115" spans="1:14" ht="15" x14ac:dyDescent="0.2">
      <c r="A115" s="347" t="s">
        <v>617</v>
      </c>
      <c r="B115" s="207" t="s">
        <v>548</v>
      </c>
      <c r="C115" s="49" t="s">
        <v>505</v>
      </c>
      <c r="D115" s="209">
        <v>3.0000000000000001E-3</v>
      </c>
      <c r="E115" s="209"/>
      <c r="F115" s="209"/>
      <c r="G115" s="209"/>
      <c r="H115" s="209"/>
      <c r="I115" s="209"/>
      <c r="J115" s="209"/>
      <c r="K115" s="209"/>
      <c r="L115" s="209"/>
      <c r="M115" s="68" t="s">
        <v>86</v>
      </c>
      <c r="N115" s="74"/>
    </row>
    <row r="116" spans="1:14" ht="15" x14ac:dyDescent="0.2">
      <c r="A116" s="196" t="s">
        <v>618</v>
      </c>
      <c r="B116" s="210" t="s">
        <v>550</v>
      </c>
      <c r="C116" s="47" t="s">
        <v>505</v>
      </c>
      <c r="D116" s="211">
        <v>3.0000000000000001E-3</v>
      </c>
      <c r="E116" s="211"/>
      <c r="F116" s="211"/>
      <c r="G116" s="211"/>
      <c r="H116" s="211"/>
      <c r="I116" s="211"/>
      <c r="J116" s="211"/>
      <c r="K116" s="211"/>
      <c r="L116" s="211"/>
      <c r="M116" s="69" t="s">
        <v>86</v>
      </c>
      <c r="N116" s="74"/>
    </row>
    <row r="117" spans="1:14" ht="15" x14ac:dyDescent="0.2">
      <c r="A117" s="347" t="s">
        <v>619</v>
      </c>
      <c r="B117" s="207" t="s">
        <v>526</v>
      </c>
      <c r="C117" s="49" t="s">
        <v>505</v>
      </c>
      <c r="D117" s="209">
        <v>3.0000000000000001E-3</v>
      </c>
      <c r="E117" s="209"/>
      <c r="F117" s="209"/>
      <c r="G117" s="209"/>
      <c r="H117" s="209"/>
      <c r="I117" s="209"/>
      <c r="J117" s="209"/>
      <c r="K117" s="209"/>
      <c r="L117" s="209"/>
      <c r="M117" s="68" t="s">
        <v>86</v>
      </c>
      <c r="N117" s="74"/>
    </row>
    <row r="118" spans="1:14" ht="15" x14ac:dyDescent="0.2">
      <c r="A118" s="196" t="s">
        <v>620</v>
      </c>
      <c r="B118" s="210" t="s">
        <v>540</v>
      </c>
      <c r="C118" s="47" t="s">
        <v>505</v>
      </c>
      <c r="D118" s="211">
        <v>3.0000000000000001E-3</v>
      </c>
      <c r="E118" s="211"/>
      <c r="F118" s="211"/>
      <c r="G118" s="211"/>
      <c r="H118" s="211"/>
      <c r="I118" s="211"/>
      <c r="J118" s="211"/>
      <c r="K118" s="211"/>
      <c r="L118" s="211"/>
      <c r="M118" s="69" t="s">
        <v>86</v>
      </c>
      <c r="N118" s="74"/>
    </row>
    <row r="119" spans="1:14" ht="15" x14ac:dyDescent="0.2">
      <c r="A119" s="347" t="s">
        <v>621</v>
      </c>
      <c r="B119" s="207" t="s">
        <v>285</v>
      </c>
      <c r="C119" s="50" t="s">
        <v>505</v>
      </c>
      <c r="D119" s="218">
        <v>3.0000000000000001E-3</v>
      </c>
      <c r="E119" s="218"/>
      <c r="F119" s="218"/>
      <c r="G119" s="218"/>
      <c r="H119" s="218"/>
      <c r="I119" s="218"/>
      <c r="J119" s="218"/>
      <c r="K119" s="218"/>
      <c r="L119" s="218"/>
      <c r="M119" s="68" t="s">
        <v>155</v>
      </c>
      <c r="N119" s="74"/>
    </row>
    <row r="120" spans="1:14" ht="15" x14ac:dyDescent="0.2">
      <c r="A120" s="347" t="s">
        <v>622</v>
      </c>
      <c r="B120" s="207" t="s">
        <v>235</v>
      </c>
      <c r="C120" s="49" t="s">
        <v>505</v>
      </c>
      <c r="D120" s="209">
        <v>3.0000000000000001E-3</v>
      </c>
      <c r="E120" s="209"/>
      <c r="F120" s="209"/>
      <c r="G120" s="209"/>
      <c r="H120" s="209"/>
      <c r="I120" s="209"/>
      <c r="J120" s="209"/>
      <c r="K120" s="209"/>
      <c r="L120" s="209"/>
      <c r="M120" s="68" t="s">
        <v>86</v>
      </c>
      <c r="N120" s="74"/>
    </row>
    <row r="121" spans="1:14" ht="15" x14ac:dyDescent="0.2">
      <c r="A121" s="196" t="s">
        <v>623</v>
      </c>
      <c r="B121" s="210" t="s">
        <v>237</v>
      </c>
      <c r="C121" s="47" t="s">
        <v>505</v>
      </c>
      <c r="D121" s="211">
        <v>3.0000000000000001E-3</v>
      </c>
      <c r="E121" s="211"/>
      <c r="F121" s="211"/>
      <c r="G121" s="211"/>
      <c r="H121" s="211"/>
      <c r="I121" s="211"/>
      <c r="J121" s="211"/>
      <c r="K121" s="211"/>
      <c r="L121" s="211"/>
      <c r="M121" s="69" t="s">
        <v>86</v>
      </c>
      <c r="N121" s="74"/>
    </row>
    <row r="122" spans="1:14" ht="15" x14ac:dyDescent="0.2">
      <c r="A122" s="347" t="s">
        <v>624</v>
      </c>
      <c r="B122" s="207" t="s">
        <v>239</v>
      </c>
      <c r="C122" s="49" t="s">
        <v>505</v>
      </c>
      <c r="D122" s="209">
        <v>3.0000000000000001E-3</v>
      </c>
      <c r="E122" s="209"/>
      <c r="F122" s="209"/>
      <c r="G122" s="209"/>
      <c r="H122" s="209"/>
      <c r="I122" s="209"/>
      <c r="J122" s="209"/>
      <c r="K122" s="209"/>
      <c r="L122" s="209"/>
      <c r="M122" s="68" t="s">
        <v>86</v>
      </c>
      <c r="N122" s="74"/>
    </row>
    <row r="123" spans="1:14" ht="15" x14ac:dyDescent="0.2">
      <c r="A123" s="196" t="s">
        <v>423</v>
      </c>
      <c r="B123" s="210" t="s">
        <v>241</v>
      </c>
      <c r="C123" s="47" t="s">
        <v>505</v>
      </c>
      <c r="D123" s="211">
        <v>3.0000000000000001E-3</v>
      </c>
      <c r="E123" s="211"/>
      <c r="F123" s="211"/>
      <c r="G123" s="211"/>
      <c r="H123" s="211"/>
      <c r="I123" s="211"/>
      <c r="J123" s="211"/>
      <c r="K123" s="211"/>
      <c r="L123" s="211"/>
      <c r="M123" s="69" t="s">
        <v>86</v>
      </c>
      <c r="N123" s="74"/>
    </row>
    <row r="124" spans="1:14" ht="15" x14ac:dyDescent="0.2">
      <c r="A124" s="347" t="s">
        <v>424</v>
      </c>
      <c r="B124" s="207" t="s">
        <v>233</v>
      </c>
      <c r="C124" s="49" t="s">
        <v>505</v>
      </c>
      <c r="D124" s="209">
        <v>3.0000000000000001E-3</v>
      </c>
      <c r="E124" s="209"/>
      <c r="F124" s="209"/>
      <c r="G124" s="209"/>
      <c r="H124" s="209"/>
      <c r="I124" s="209"/>
      <c r="J124" s="209"/>
      <c r="K124" s="209"/>
      <c r="L124" s="209"/>
      <c r="M124" s="68" t="s">
        <v>86</v>
      </c>
      <c r="N124" s="74"/>
    </row>
    <row r="125" spans="1:14" ht="15" x14ac:dyDescent="0.2">
      <c r="A125" s="196" t="s">
        <v>625</v>
      </c>
      <c r="B125" s="210" t="s">
        <v>538</v>
      </c>
      <c r="C125" s="210" t="s">
        <v>505</v>
      </c>
      <c r="D125" s="221">
        <v>3.0000000000000001E-3</v>
      </c>
      <c r="E125" s="221"/>
      <c r="F125" s="221"/>
      <c r="G125" s="221"/>
      <c r="H125" s="221"/>
      <c r="I125" s="221"/>
      <c r="J125" s="221"/>
      <c r="K125" s="221"/>
      <c r="L125" s="221"/>
      <c r="M125" s="280" t="s">
        <v>86</v>
      </c>
      <c r="N125" s="74"/>
    </row>
    <row r="126" spans="1:14" ht="15" x14ac:dyDescent="0.2">
      <c r="A126" s="347" t="s">
        <v>425</v>
      </c>
      <c r="B126" s="207" t="s">
        <v>277</v>
      </c>
      <c r="C126" s="207" t="s">
        <v>505</v>
      </c>
      <c r="D126" s="222">
        <v>3.0000000000000001E-3</v>
      </c>
      <c r="E126" s="222"/>
      <c r="F126" s="222"/>
      <c r="G126" s="222"/>
      <c r="H126" s="222"/>
      <c r="I126" s="222"/>
      <c r="J126" s="222"/>
      <c r="K126" s="222"/>
      <c r="L126" s="222"/>
      <c r="M126" s="281" t="s">
        <v>155</v>
      </c>
      <c r="N126" s="74"/>
    </row>
    <row r="127" spans="1:14" ht="15" x14ac:dyDescent="0.2">
      <c r="A127" s="196" t="s">
        <v>626</v>
      </c>
      <c r="B127" s="210" t="s">
        <v>427</v>
      </c>
      <c r="C127" s="210" t="s">
        <v>505</v>
      </c>
      <c r="D127" s="221">
        <v>3.0000000000000001E-3</v>
      </c>
      <c r="E127" s="221"/>
      <c r="F127" s="221"/>
      <c r="G127" s="221"/>
      <c r="H127" s="221"/>
      <c r="I127" s="221"/>
      <c r="J127" s="221"/>
      <c r="K127" s="221"/>
      <c r="L127" s="221"/>
      <c r="M127" s="280" t="s">
        <v>86</v>
      </c>
      <c r="N127" s="74"/>
    </row>
    <row r="128" spans="1:14" ht="15" x14ac:dyDescent="0.2">
      <c r="A128" s="347" t="s">
        <v>627</v>
      </c>
      <c r="B128" s="207" t="s">
        <v>430</v>
      </c>
      <c r="C128" s="207" t="s">
        <v>505</v>
      </c>
      <c r="D128" s="222">
        <v>3.0000000000000001E-3</v>
      </c>
      <c r="E128" s="222"/>
      <c r="F128" s="222"/>
      <c r="G128" s="222"/>
      <c r="H128" s="222"/>
      <c r="I128" s="222"/>
      <c r="J128" s="222"/>
      <c r="K128" s="222"/>
      <c r="L128" s="222"/>
      <c r="M128" s="281" t="s">
        <v>86</v>
      </c>
      <c r="N128" s="74"/>
    </row>
    <row r="129" spans="1:14" ht="15" x14ac:dyDescent="0.2">
      <c r="A129" s="196" t="s">
        <v>628</v>
      </c>
      <c r="B129" s="210" t="s">
        <v>253</v>
      </c>
      <c r="C129" s="210" t="s">
        <v>505</v>
      </c>
      <c r="D129" s="221">
        <v>3.0000000000000001E-3</v>
      </c>
      <c r="E129" s="221"/>
      <c r="F129" s="221"/>
      <c r="G129" s="221"/>
      <c r="H129" s="221"/>
      <c r="I129" s="221"/>
      <c r="J129" s="221"/>
      <c r="K129" s="221"/>
      <c r="L129" s="221"/>
      <c r="M129" s="280" t="s">
        <v>86</v>
      </c>
      <c r="N129" s="74"/>
    </row>
    <row r="130" spans="1:14" ht="15" x14ac:dyDescent="0.2">
      <c r="A130" s="347" t="s">
        <v>629</v>
      </c>
      <c r="B130" s="207" t="s">
        <v>433</v>
      </c>
      <c r="C130" s="207" t="s">
        <v>505</v>
      </c>
      <c r="D130" s="222">
        <v>3.0000000000000001E-3</v>
      </c>
      <c r="E130" s="222"/>
      <c r="F130" s="222"/>
      <c r="G130" s="222"/>
      <c r="H130" s="222"/>
      <c r="I130" s="222"/>
      <c r="J130" s="222"/>
      <c r="K130" s="222"/>
      <c r="L130" s="222"/>
      <c r="M130" s="281" t="s">
        <v>86</v>
      </c>
      <c r="N130" s="74"/>
    </row>
    <row r="131" spans="1:14" ht="15" x14ac:dyDescent="0.2">
      <c r="A131" s="196" t="s">
        <v>630</v>
      </c>
      <c r="B131" s="210" t="s">
        <v>435</v>
      </c>
      <c r="C131" s="210" t="s">
        <v>505</v>
      </c>
      <c r="D131" s="221">
        <v>3.0000000000000001E-3</v>
      </c>
      <c r="E131" s="221"/>
      <c r="F131" s="221"/>
      <c r="G131" s="221"/>
      <c r="H131" s="221"/>
      <c r="I131" s="221"/>
      <c r="J131" s="221"/>
      <c r="K131" s="221"/>
      <c r="L131" s="221"/>
      <c r="M131" s="280" t="s">
        <v>86</v>
      </c>
      <c r="N131" s="74"/>
    </row>
    <row r="132" spans="1:14" ht="15" x14ac:dyDescent="0.2">
      <c r="A132" s="347" t="s">
        <v>631</v>
      </c>
      <c r="B132" s="207" t="s">
        <v>632</v>
      </c>
      <c r="C132" s="207" t="s">
        <v>505</v>
      </c>
      <c r="D132" s="222">
        <v>3.0000000000000001E-3</v>
      </c>
      <c r="E132" s="222"/>
      <c r="F132" s="222"/>
      <c r="G132" s="222"/>
      <c r="H132" s="222"/>
      <c r="I132" s="222"/>
      <c r="J132" s="222"/>
      <c r="K132" s="222"/>
      <c r="L132" s="222"/>
      <c r="M132" s="281" t="s">
        <v>86</v>
      </c>
      <c r="N132" s="74"/>
    </row>
    <row r="133" spans="1:14" ht="15" x14ac:dyDescent="0.2">
      <c r="A133" s="349" t="s">
        <v>633</v>
      </c>
      <c r="B133" s="273" t="s">
        <v>300</v>
      </c>
      <c r="C133" s="273" t="s">
        <v>505</v>
      </c>
      <c r="D133" s="276">
        <v>3.0000000000000001E-3</v>
      </c>
      <c r="E133" s="276"/>
      <c r="F133" s="276"/>
      <c r="G133" s="276"/>
      <c r="H133" s="276"/>
      <c r="I133" s="276"/>
      <c r="J133" s="276"/>
      <c r="K133" s="276"/>
      <c r="L133" s="276"/>
      <c r="M133" s="282" t="s">
        <v>155</v>
      </c>
      <c r="N133" s="74"/>
    </row>
    <row r="134" spans="1:14" s="75" customFormat="1" ht="15" x14ac:dyDescent="0.2">
      <c r="A134" s="342" t="s">
        <v>634</v>
      </c>
      <c r="B134" s="226"/>
      <c r="C134" s="226"/>
      <c r="D134" s="244"/>
      <c r="E134" s="244"/>
      <c r="F134" s="244"/>
      <c r="G134" s="244"/>
      <c r="H134" s="244"/>
      <c r="I134" s="244"/>
      <c r="J134" s="244"/>
      <c r="K134" s="244"/>
      <c r="L134" s="244"/>
      <c r="M134" s="184"/>
      <c r="N134" s="74"/>
    </row>
    <row r="135" spans="1:14" ht="15" x14ac:dyDescent="0.2">
      <c r="A135" s="343" t="s">
        <v>635</v>
      </c>
      <c r="B135" s="269" t="s">
        <v>251</v>
      </c>
      <c r="C135" s="46" t="s">
        <v>505</v>
      </c>
      <c r="D135" s="271">
        <v>3.0000000000000001E-3</v>
      </c>
      <c r="E135" s="271"/>
      <c r="F135" s="271"/>
      <c r="G135" s="271"/>
      <c r="H135" s="271"/>
      <c r="I135" s="271"/>
      <c r="J135" s="271"/>
      <c r="K135" s="271"/>
      <c r="L135" s="271"/>
      <c r="M135" s="71" t="s">
        <v>86</v>
      </c>
      <c r="N135" s="74"/>
    </row>
    <row r="136" spans="1:14" ht="15" x14ac:dyDescent="0.2">
      <c r="A136" s="196" t="s">
        <v>554</v>
      </c>
      <c r="B136" s="210" t="s">
        <v>290</v>
      </c>
      <c r="C136" s="47" t="s">
        <v>505</v>
      </c>
      <c r="D136" s="219">
        <v>3.0000000000000001E-3</v>
      </c>
      <c r="E136" s="211"/>
      <c r="F136" s="211"/>
      <c r="G136" s="211"/>
      <c r="H136" s="211"/>
      <c r="I136" s="211"/>
      <c r="J136" s="211"/>
      <c r="K136" s="211"/>
      <c r="L136" s="211"/>
      <c r="M136" s="69" t="s">
        <v>155</v>
      </c>
      <c r="N136" s="74"/>
    </row>
    <row r="137" spans="1:14" ht="15" x14ac:dyDescent="0.2">
      <c r="A137" s="347" t="s">
        <v>636</v>
      </c>
      <c r="B137" s="207" t="s">
        <v>415</v>
      </c>
      <c r="C137" s="49" t="s">
        <v>505</v>
      </c>
      <c r="D137" s="209">
        <v>3.0000000000000001E-3</v>
      </c>
      <c r="E137" s="209"/>
      <c r="F137" s="209"/>
      <c r="G137" s="209"/>
      <c r="H137" s="209"/>
      <c r="I137" s="209"/>
      <c r="J137" s="209"/>
      <c r="K137" s="209"/>
      <c r="L137" s="209"/>
      <c r="M137" s="68" t="s">
        <v>155</v>
      </c>
      <c r="N137" s="74"/>
    </row>
    <row r="138" spans="1:14" ht="15" x14ac:dyDescent="0.2">
      <c r="A138" s="196" t="s">
        <v>307</v>
      </c>
      <c r="B138" s="210" t="s">
        <v>308</v>
      </c>
      <c r="C138" s="47" t="s">
        <v>505</v>
      </c>
      <c r="D138" s="219">
        <v>3.0000000000000001E-3</v>
      </c>
      <c r="E138" s="211"/>
      <c r="F138" s="211"/>
      <c r="G138" s="211"/>
      <c r="H138" s="211"/>
      <c r="I138" s="211"/>
      <c r="J138" s="211"/>
      <c r="K138" s="211"/>
      <c r="L138" s="211"/>
      <c r="M138" s="69" t="s">
        <v>86</v>
      </c>
      <c r="N138" s="74"/>
    </row>
    <row r="139" spans="1:14" ht="15" x14ac:dyDescent="0.2">
      <c r="A139" s="347" t="s">
        <v>309</v>
      </c>
      <c r="B139" s="207" t="s">
        <v>310</v>
      </c>
      <c r="C139" s="49" t="s">
        <v>505</v>
      </c>
      <c r="D139" s="220">
        <v>3.0000000000000001E-3</v>
      </c>
      <c r="E139" s="209"/>
      <c r="F139" s="209"/>
      <c r="G139" s="209"/>
      <c r="H139" s="209"/>
      <c r="I139" s="209"/>
      <c r="J139" s="209"/>
      <c r="K139" s="209"/>
      <c r="L139" s="209"/>
      <c r="M139" s="68" t="s">
        <v>155</v>
      </c>
      <c r="N139" s="74"/>
    </row>
    <row r="140" spans="1:14" ht="15" x14ac:dyDescent="0.2">
      <c r="A140" s="196" t="s">
        <v>311</v>
      </c>
      <c r="B140" s="210" t="s">
        <v>312</v>
      </c>
      <c r="C140" s="47" t="s">
        <v>505</v>
      </c>
      <c r="D140" s="211">
        <v>3.0000000000000001E-3</v>
      </c>
      <c r="E140" s="211"/>
      <c r="F140" s="211"/>
      <c r="G140" s="211"/>
      <c r="H140" s="211"/>
      <c r="I140" s="211"/>
      <c r="J140" s="211"/>
      <c r="K140" s="211"/>
      <c r="L140" s="211"/>
      <c r="M140" s="69" t="s">
        <v>86</v>
      </c>
      <c r="N140" s="74"/>
    </row>
    <row r="141" spans="1:14" ht="15" x14ac:dyDescent="0.2">
      <c r="A141" s="347" t="s">
        <v>313</v>
      </c>
      <c r="B141" s="207" t="s">
        <v>314</v>
      </c>
      <c r="C141" s="49" t="s">
        <v>505</v>
      </c>
      <c r="D141" s="209">
        <v>3.0000000000000001E-3</v>
      </c>
      <c r="E141" s="209"/>
      <c r="F141" s="209"/>
      <c r="G141" s="209"/>
      <c r="H141" s="209"/>
      <c r="I141" s="209"/>
      <c r="J141" s="209"/>
      <c r="K141" s="209"/>
      <c r="L141" s="209"/>
      <c r="M141" s="68" t="s">
        <v>86</v>
      </c>
      <c r="N141" s="74"/>
    </row>
    <row r="142" spans="1:14" ht="15" x14ac:dyDescent="0.2">
      <c r="A142" s="196" t="s">
        <v>315</v>
      </c>
      <c r="B142" s="210" t="s">
        <v>316</v>
      </c>
      <c r="C142" s="47" t="s">
        <v>505</v>
      </c>
      <c r="D142" s="211">
        <v>3.0000000000000001E-3</v>
      </c>
      <c r="E142" s="211"/>
      <c r="F142" s="211"/>
      <c r="G142" s="211"/>
      <c r="H142" s="211"/>
      <c r="I142" s="211"/>
      <c r="J142" s="211"/>
      <c r="K142" s="211"/>
      <c r="L142" s="211"/>
      <c r="M142" s="69" t="s">
        <v>86</v>
      </c>
      <c r="N142" s="74"/>
    </row>
    <row r="143" spans="1:14" ht="15" x14ac:dyDescent="0.2">
      <c r="A143" s="347" t="s">
        <v>317</v>
      </c>
      <c r="B143" s="207" t="s">
        <v>318</v>
      </c>
      <c r="C143" s="49" t="s">
        <v>505</v>
      </c>
      <c r="D143" s="220">
        <v>3.0000000000000001E-3</v>
      </c>
      <c r="E143" s="209"/>
      <c r="F143" s="209"/>
      <c r="G143" s="209"/>
      <c r="H143" s="209"/>
      <c r="I143" s="209"/>
      <c r="J143" s="209"/>
      <c r="K143" s="209"/>
      <c r="L143" s="209"/>
      <c r="M143" s="68" t="s">
        <v>155</v>
      </c>
      <c r="N143" s="74"/>
    </row>
    <row r="144" spans="1:14" ht="15" x14ac:dyDescent="0.2">
      <c r="A144" s="196" t="s">
        <v>319</v>
      </c>
      <c r="B144" s="210" t="s">
        <v>320</v>
      </c>
      <c r="C144" s="47" t="s">
        <v>505</v>
      </c>
      <c r="D144" s="211">
        <v>3.0000000000000001E-3</v>
      </c>
      <c r="E144" s="211"/>
      <c r="F144" s="211"/>
      <c r="G144" s="211"/>
      <c r="H144" s="211"/>
      <c r="I144" s="211"/>
      <c r="J144" s="211"/>
      <c r="K144" s="211"/>
      <c r="L144" s="211"/>
      <c r="M144" s="69" t="s">
        <v>86</v>
      </c>
      <c r="N144" s="74"/>
    </row>
    <row r="145" spans="1:14" ht="15" x14ac:dyDescent="0.2">
      <c r="A145" s="347" t="s">
        <v>321</v>
      </c>
      <c r="B145" s="207" t="s">
        <v>322</v>
      </c>
      <c r="C145" s="49" t="s">
        <v>505</v>
      </c>
      <c r="D145" s="220">
        <v>3.0000000000000001E-3</v>
      </c>
      <c r="E145" s="209"/>
      <c r="F145" s="209"/>
      <c r="G145" s="209"/>
      <c r="H145" s="209"/>
      <c r="I145" s="209"/>
      <c r="J145" s="209"/>
      <c r="K145" s="209"/>
      <c r="L145" s="209"/>
      <c r="M145" s="68" t="s">
        <v>155</v>
      </c>
      <c r="N145" s="74"/>
    </row>
    <row r="146" spans="1:14" ht="15" x14ac:dyDescent="0.2">
      <c r="A146" s="196" t="s">
        <v>323</v>
      </c>
      <c r="B146" s="210" t="s">
        <v>324</v>
      </c>
      <c r="C146" s="47" t="s">
        <v>505</v>
      </c>
      <c r="D146" s="211">
        <v>3.0000000000000001E-3</v>
      </c>
      <c r="E146" s="211"/>
      <c r="F146" s="211"/>
      <c r="G146" s="211"/>
      <c r="H146" s="211"/>
      <c r="I146" s="211"/>
      <c r="J146" s="211"/>
      <c r="K146" s="211"/>
      <c r="L146" s="211"/>
      <c r="M146" s="69" t="s">
        <v>86</v>
      </c>
      <c r="N146" s="74"/>
    </row>
    <row r="147" spans="1:14" ht="15" x14ac:dyDescent="0.2">
      <c r="A147" s="347" t="s">
        <v>325</v>
      </c>
      <c r="B147" s="207" t="s">
        <v>326</v>
      </c>
      <c r="C147" s="49" t="s">
        <v>505</v>
      </c>
      <c r="D147" s="209">
        <v>3.0000000000000001E-3</v>
      </c>
      <c r="E147" s="209"/>
      <c r="F147" s="209"/>
      <c r="G147" s="209"/>
      <c r="H147" s="209"/>
      <c r="I147" s="209"/>
      <c r="J147" s="209"/>
      <c r="K147" s="209"/>
      <c r="L147" s="209"/>
      <c r="M147" s="68" t="s">
        <v>86</v>
      </c>
      <c r="N147" s="74"/>
    </row>
    <row r="148" spans="1:14" ht="15" x14ac:dyDescent="0.2">
      <c r="A148" s="196" t="s">
        <v>333</v>
      </c>
      <c r="B148" s="210" t="s">
        <v>334</v>
      </c>
      <c r="C148" s="47" t="s">
        <v>505</v>
      </c>
      <c r="D148" s="211">
        <v>3.0000000000000001E-3</v>
      </c>
      <c r="E148" s="211"/>
      <c r="F148" s="211"/>
      <c r="G148" s="211"/>
      <c r="H148" s="211"/>
      <c r="I148" s="211"/>
      <c r="J148" s="211"/>
      <c r="K148" s="211"/>
      <c r="L148" s="211"/>
      <c r="M148" s="69" t="s">
        <v>86</v>
      </c>
      <c r="N148" s="74"/>
    </row>
    <row r="149" spans="1:14" ht="15" x14ac:dyDescent="0.2">
      <c r="A149" s="347" t="s">
        <v>335</v>
      </c>
      <c r="B149" s="207" t="s">
        <v>336</v>
      </c>
      <c r="C149" s="49" t="s">
        <v>505</v>
      </c>
      <c r="D149" s="220">
        <v>3.0000000000000001E-3</v>
      </c>
      <c r="E149" s="209"/>
      <c r="F149" s="209"/>
      <c r="G149" s="209"/>
      <c r="H149" s="209"/>
      <c r="I149" s="209"/>
      <c r="J149" s="209"/>
      <c r="K149" s="209"/>
      <c r="L149" s="209"/>
      <c r="M149" s="68" t="s">
        <v>155</v>
      </c>
      <c r="N149" s="74"/>
    </row>
    <row r="150" spans="1:14" ht="15" x14ac:dyDescent="0.2">
      <c r="A150" s="196" t="s">
        <v>637</v>
      </c>
      <c r="B150" s="210" t="s">
        <v>638</v>
      </c>
      <c r="C150" s="47" t="s">
        <v>505</v>
      </c>
      <c r="D150" s="211">
        <v>0</v>
      </c>
      <c r="E150" s="211"/>
      <c r="F150" s="211"/>
      <c r="G150" s="211"/>
      <c r="H150" s="211"/>
      <c r="I150" s="211"/>
      <c r="J150" s="211"/>
      <c r="K150" s="211"/>
      <c r="L150" s="211"/>
      <c r="M150" s="69" t="s">
        <v>86</v>
      </c>
      <c r="N150" s="74"/>
    </row>
    <row r="151" spans="1:14" s="75" customFormat="1" ht="15" x14ac:dyDescent="0.2">
      <c r="A151" s="342" t="s">
        <v>639</v>
      </c>
      <c r="B151" s="170"/>
      <c r="C151" s="170"/>
      <c r="D151" s="170"/>
      <c r="E151" s="170"/>
      <c r="F151" s="170"/>
      <c r="G151" s="170"/>
      <c r="H151" s="170"/>
      <c r="I151" s="170"/>
      <c r="J151" s="170"/>
      <c r="K151" s="170"/>
      <c r="L151" s="170"/>
      <c r="M151" s="184"/>
      <c r="N151" s="74"/>
    </row>
    <row r="152" spans="1:14" ht="15" x14ac:dyDescent="0.2">
      <c r="A152" s="468" t="s">
        <v>640</v>
      </c>
      <c r="B152" s="210" t="s">
        <v>243</v>
      </c>
      <c r="C152" s="210" t="s">
        <v>505</v>
      </c>
      <c r="D152" s="221">
        <v>3.0000000000000001E-3</v>
      </c>
      <c r="E152" s="221"/>
      <c r="F152" s="221"/>
      <c r="G152" s="221"/>
      <c r="H152" s="221"/>
      <c r="I152" s="221"/>
      <c r="J152" s="221"/>
      <c r="K152" s="221"/>
      <c r="L152" s="221"/>
      <c r="M152" s="469" t="s">
        <v>86</v>
      </c>
      <c r="N152" s="74"/>
    </row>
    <row r="153" spans="1:14" ht="15" x14ac:dyDescent="0.2">
      <c r="A153" s="470" t="s">
        <v>641</v>
      </c>
      <c r="B153" s="207" t="s">
        <v>536</v>
      </c>
      <c r="C153" s="207" t="s">
        <v>505</v>
      </c>
      <c r="D153" s="222">
        <v>3.0000000000000001E-3</v>
      </c>
      <c r="E153" s="222"/>
      <c r="F153" s="222"/>
      <c r="G153" s="222"/>
      <c r="H153" s="222"/>
      <c r="I153" s="222"/>
      <c r="J153" s="222"/>
      <c r="K153" s="222"/>
      <c r="L153" s="222"/>
      <c r="M153" s="471" t="s">
        <v>86</v>
      </c>
      <c r="N153" s="74"/>
    </row>
    <row r="154" spans="1:14" ht="15" x14ac:dyDescent="0.2">
      <c r="A154" s="468" t="s">
        <v>327</v>
      </c>
      <c r="B154" s="210" t="s">
        <v>328</v>
      </c>
      <c r="C154" s="210" t="s">
        <v>505</v>
      </c>
      <c r="D154" s="221">
        <v>1.5E-3</v>
      </c>
      <c r="E154" s="221"/>
      <c r="F154" s="221"/>
      <c r="G154" s="221"/>
      <c r="H154" s="221"/>
      <c r="I154" s="221"/>
      <c r="J154" s="221"/>
      <c r="K154" s="221"/>
      <c r="L154" s="221"/>
      <c r="M154" s="469" t="s">
        <v>86</v>
      </c>
    </row>
  </sheetData>
  <mergeCells count="1">
    <mergeCell ref="A2:M2"/>
  </mergeCells>
  <pageMargins left="0.2" right="0.2" top="0.5" bottom="0.5" header="0.3" footer="0.3"/>
  <pageSetup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50"/>
    <pageSetUpPr fitToPage="1"/>
  </sheetPr>
  <dimension ref="A1:AO130"/>
  <sheetViews>
    <sheetView zoomScale="115" zoomScaleNormal="115" workbookViewId="0">
      <pane xSplit="6" ySplit="5" topLeftCell="G6" activePane="bottomRight" state="frozen"/>
      <selection pane="topRight" activeCell="F38" sqref="F38"/>
      <selection pane="bottomLeft" activeCell="F38" sqref="F38"/>
      <selection pane="bottomRight" activeCell="G6" sqref="G6"/>
    </sheetView>
  </sheetViews>
  <sheetFormatPr defaultRowHeight="15" x14ac:dyDescent="0.25"/>
  <cols>
    <col min="1" max="1" width="83" customWidth="1"/>
    <col min="2" max="2" width="9.5703125" style="287" customWidth="1"/>
    <col min="3" max="3" width="5.7109375" style="287" customWidth="1"/>
    <col min="4" max="4" width="8" style="287" bestFit="1" customWidth="1"/>
    <col min="5" max="5" width="9.140625" style="296" customWidth="1"/>
    <col min="6" max="6" width="9.85546875" style="296" customWidth="1"/>
    <col min="7" max="8" width="9.140625" customWidth="1"/>
    <col min="9" max="9" width="25.140625" style="21" customWidth="1"/>
    <col min="10" max="10" width="4" customWidth="1"/>
    <col min="12" max="12" width="25.140625" bestFit="1" customWidth="1"/>
  </cols>
  <sheetData>
    <row r="1" spans="1:41" x14ac:dyDescent="0.25">
      <c r="A1" s="51" t="s">
        <v>642</v>
      </c>
      <c r="B1" s="114"/>
      <c r="C1" s="114"/>
      <c r="D1" s="114"/>
      <c r="E1" s="292"/>
      <c r="F1" s="292"/>
      <c r="G1" s="52"/>
      <c r="H1" s="52"/>
      <c r="I1" s="55"/>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row>
    <row r="2" spans="1:41" ht="41.25" customHeight="1" x14ac:dyDescent="0.25">
      <c r="A2" s="607" t="s">
        <v>2</v>
      </c>
      <c r="B2" s="608"/>
      <c r="C2" s="608"/>
      <c r="D2" s="608"/>
      <c r="E2" s="608"/>
      <c r="F2" s="608"/>
      <c r="G2" s="599"/>
      <c r="H2" s="599"/>
      <c r="I2" s="55"/>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row>
    <row r="3" spans="1:41" x14ac:dyDescent="0.25">
      <c r="A3" s="107">
        <f>'NYSE Tape A'!$A$3</f>
        <v>45748</v>
      </c>
      <c r="B3" s="114"/>
      <c r="C3" s="114"/>
      <c r="E3" s="292"/>
      <c r="F3" s="74"/>
      <c r="G3" s="82"/>
      <c r="H3" s="52"/>
      <c r="I3" s="53"/>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row>
    <row r="4" spans="1:41" ht="15.75" thickBot="1" x14ac:dyDescent="0.3">
      <c r="A4" s="77" t="s">
        <v>3</v>
      </c>
      <c r="B4" s="114"/>
      <c r="C4" s="114"/>
      <c r="D4" s="288"/>
      <c r="E4" s="292"/>
      <c r="F4" s="74"/>
      <c r="G4" s="52"/>
      <c r="H4" s="52"/>
      <c r="I4" s="53"/>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row>
    <row r="5" spans="1:41" ht="45" x14ac:dyDescent="0.25">
      <c r="A5" s="66" t="s">
        <v>67</v>
      </c>
      <c r="B5" s="67" t="s">
        <v>68</v>
      </c>
      <c r="C5" s="128" t="s">
        <v>69</v>
      </c>
      <c r="D5" s="67" t="s">
        <v>643</v>
      </c>
      <c r="E5" s="67" t="s">
        <v>644</v>
      </c>
      <c r="F5" s="99" t="s">
        <v>645</v>
      </c>
      <c r="G5" s="99" t="s">
        <v>646</v>
      </c>
      <c r="H5" s="99" t="s">
        <v>647</v>
      </c>
      <c r="I5" s="100" t="s">
        <v>66</v>
      </c>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41" x14ac:dyDescent="0.25">
      <c r="A6" s="17" t="s">
        <v>648</v>
      </c>
      <c r="B6" s="284"/>
      <c r="C6" s="284"/>
      <c r="D6" s="284"/>
      <c r="E6" s="293"/>
      <c r="F6" s="293"/>
      <c r="G6" s="284"/>
      <c r="H6" s="284"/>
      <c r="I6" s="104"/>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row>
    <row r="7" spans="1:41" x14ac:dyDescent="0.25">
      <c r="A7" s="350" t="s">
        <v>370</v>
      </c>
      <c r="B7" s="62" t="s">
        <v>85</v>
      </c>
      <c r="C7" s="62" t="s">
        <v>505</v>
      </c>
      <c r="D7" s="62" t="s">
        <v>649</v>
      </c>
      <c r="E7" s="375">
        <v>-1.6000000000000001E-3</v>
      </c>
      <c r="F7" s="63">
        <v>-4.4999999999999997E-3</v>
      </c>
      <c r="G7" s="375">
        <v>-2.5999999999999999E-3</v>
      </c>
      <c r="H7" s="375">
        <v>-2.3E-3</v>
      </c>
      <c r="I7" s="298" t="s">
        <v>86</v>
      </c>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row>
    <row r="8" spans="1:41" x14ac:dyDescent="0.25">
      <c r="A8" s="351" t="s">
        <v>650</v>
      </c>
      <c r="B8" s="97" t="s">
        <v>88</v>
      </c>
      <c r="C8" s="97" t="s">
        <v>505</v>
      </c>
      <c r="D8" s="97" t="s">
        <v>649</v>
      </c>
      <c r="E8" s="376">
        <v>-1.6000000000000001E-3</v>
      </c>
      <c r="F8" s="98">
        <v>-4.4999999999999997E-3</v>
      </c>
      <c r="G8" s="374">
        <v>-2.5999999999999999E-3</v>
      </c>
      <c r="H8" s="374">
        <v>-2.3E-3</v>
      </c>
      <c r="I8" s="300" t="s">
        <v>86</v>
      </c>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row>
    <row r="9" spans="1:41" x14ac:dyDescent="0.25">
      <c r="A9" s="350" t="s">
        <v>378</v>
      </c>
      <c r="B9" s="62" t="s">
        <v>109</v>
      </c>
      <c r="C9" s="62" t="s">
        <v>505</v>
      </c>
      <c r="D9" s="62" t="s">
        <v>649</v>
      </c>
      <c r="E9" s="375">
        <v>-1.6000000000000001E-3</v>
      </c>
      <c r="F9" s="63">
        <v>-4.4999999999999997E-3</v>
      </c>
      <c r="G9" s="375">
        <v>-2.8999999999999998E-3</v>
      </c>
      <c r="H9" s="375">
        <v>-2.3E-3</v>
      </c>
      <c r="I9" s="298" t="s">
        <v>86</v>
      </c>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row>
    <row r="10" spans="1:41" x14ac:dyDescent="0.25">
      <c r="A10" s="351" t="s">
        <v>651</v>
      </c>
      <c r="B10" s="97" t="s">
        <v>507</v>
      </c>
      <c r="C10" s="97" t="s">
        <v>505</v>
      </c>
      <c r="D10" s="97" t="s">
        <v>652</v>
      </c>
      <c r="E10" s="376">
        <v>-2E-3</v>
      </c>
      <c r="F10" s="98">
        <v>-2E-3</v>
      </c>
      <c r="G10" s="374"/>
      <c r="H10" s="374"/>
      <c r="I10" s="300" t="s">
        <v>86</v>
      </c>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pans="1:41" x14ac:dyDescent="0.25">
      <c r="A11" s="350" t="s">
        <v>653</v>
      </c>
      <c r="B11" s="62" t="s">
        <v>511</v>
      </c>
      <c r="C11" s="62" t="s">
        <v>505</v>
      </c>
      <c r="D11" s="62" t="s">
        <v>652</v>
      </c>
      <c r="E11" s="63">
        <v>-2E-3</v>
      </c>
      <c r="F11" s="63">
        <v>-2E-3</v>
      </c>
      <c r="G11" s="375"/>
      <c r="H11" s="375"/>
      <c r="I11" s="298" t="s">
        <v>86</v>
      </c>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row>
    <row r="12" spans="1:41" x14ac:dyDescent="0.25">
      <c r="A12" s="351" t="s">
        <v>654</v>
      </c>
      <c r="B12" s="97" t="s">
        <v>509</v>
      </c>
      <c r="C12" s="97" t="s">
        <v>505</v>
      </c>
      <c r="D12" s="97" t="s">
        <v>652</v>
      </c>
      <c r="E12" s="98">
        <v>-2E-3</v>
      </c>
      <c r="F12" s="98">
        <v>-2E-3</v>
      </c>
      <c r="G12" s="374"/>
      <c r="H12" s="374"/>
      <c r="I12" s="300" t="s">
        <v>86</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row>
    <row r="13" spans="1:41" x14ac:dyDescent="0.25">
      <c r="A13" s="350" t="s">
        <v>372</v>
      </c>
      <c r="B13" s="62" t="s">
        <v>96</v>
      </c>
      <c r="C13" s="62" t="s">
        <v>505</v>
      </c>
      <c r="D13" s="62" t="s">
        <v>652</v>
      </c>
      <c r="E13" s="63">
        <v>-2.3999999999999998E-3</v>
      </c>
      <c r="F13" s="63">
        <v>-2E-3</v>
      </c>
      <c r="G13" s="375">
        <v>-3.0000000000000001E-3</v>
      </c>
      <c r="H13" s="375">
        <v>-2.8999999999999998E-3</v>
      </c>
      <c r="I13" s="298" t="s">
        <v>86</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row>
    <row r="14" spans="1:41" x14ac:dyDescent="0.25">
      <c r="A14" s="351" t="s">
        <v>373</v>
      </c>
      <c r="B14" s="97" t="s">
        <v>99</v>
      </c>
      <c r="C14" s="97" t="s">
        <v>505</v>
      </c>
      <c r="D14" s="97" t="s">
        <v>652</v>
      </c>
      <c r="E14" s="98">
        <v>-2E-3</v>
      </c>
      <c r="F14" s="98">
        <v>-2E-3</v>
      </c>
      <c r="G14" s="150"/>
      <c r="H14" s="150"/>
      <c r="I14" s="300" t="s">
        <v>86</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row>
    <row r="15" spans="1:41" x14ac:dyDescent="0.25">
      <c r="A15" s="350" t="s">
        <v>655</v>
      </c>
      <c r="B15" s="62" t="s">
        <v>101</v>
      </c>
      <c r="C15" s="62" t="s">
        <v>505</v>
      </c>
      <c r="D15" s="62" t="s">
        <v>649</v>
      </c>
      <c r="E15" s="63">
        <v>-3.2000000000000002E-3</v>
      </c>
      <c r="F15" s="63">
        <v>-3.2000000000000002E-3</v>
      </c>
      <c r="G15" s="63">
        <v>-3.2000000000000002E-3</v>
      </c>
      <c r="H15" s="63">
        <v>-3.2000000000000002E-3</v>
      </c>
      <c r="I15" s="298" t="s">
        <v>86</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row>
    <row r="16" spans="1:41" x14ac:dyDescent="0.25">
      <c r="A16" s="351" t="s">
        <v>102</v>
      </c>
      <c r="B16" s="149" t="s">
        <v>103</v>
      </c>
      <c r="C16" s="149" t="s">
        <v>505</v>
      </c>
      <c r="D16" s="149" t="s">
        <v>649</v>
      </c>
      <c r="E16" s="150">
        <v>-3.2000000000000002E-3</v>
      </c>
      <c r="F16" s="150">
        <v>-3.2000000000000002E-3</v>
      </c>
      <c r="G16" s="150">
        <v>-3.2000000000000002E-3</v>
      </c>
      <c r="H16" s="150">
        <v>-3.2000000000000002E-3</v>
      </c>
      <c r="I16" s="301" t="s">
        <v>86</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row>
    <row r="17" spans="1:41" s="52" customFormat="1" x14ac:dyDescent="0.25">
      <c r="A17" s="514" t="s">
        <v>598</v>
      </c>
      <c r="B17" s="146" t="s">
        <v>503</v>
      </c>
      <c r="C17" s="146" t="s">
        <v>505</v>
      </c>
      <c r="D17" s="146" t="s">
        <v>652</v>
      </c>
      <c r="E17" s="147">
        <v>-2E-3</v>
      </c>
      <c r="F17" s="147">
        <v>-2E-3</v>
      </c>
      <c r="G17" s="147"/>
      <c r="H17" s="147"/>
      <c r="I17" s="302" t="s">
        <v>86</v>
      </c>
    </row>
    <row r="18" spans="1:41" s="52" customFormat="1" x14ac:dyDescent="0.25">
      <c r="A18" s="351" t="s">
        <v>382</v>
      </c>
      <c r="B18" s="149" t="s">
        <v>119</v>
      </c>
      <c r="C18" s="149" t="s">
        <v>505</v>
      </c>
      <c r="D18" s="149" t="s">
        <v>649</v>
      </c>
      <c r="E18" s="151">
        <v>0</v>
      </c>
      <c r="F18" s="151">
        <v>-2.5000000000000001E-3</v>
      </c>
      <c r="G18" s="150"/>
      <c r="H18" s="150"/>
      <c r="I18" s="303" t="s">
        <v>155</v>
      </c>
    </row>
    <row r="19" spans="1:41" s="52" customFormat="1" x14ac:dyDescent="0.25">
      <c r="A19" s="514" t="s">
        <v>602</v>
      </c>
      <c r="B19" s="146" t="s">
        <v>121</v>
      </c>
      <c r="C19" s="146" t="s">
        <v>505</v>
      </c>
      <c r="D19" s="146" t="s">
        <v>649</v>
      </c>
      <c r="E19" s="148">
        <v>0</v>
      </c>
      <c r="F19" s="148">
        <v>-2.5000000000000001E-3</v>
      </c>
      <c r="G19" s="147"/>
      <c r="H19" s="147"/>
      <c r="I19" s="304" t="s">
        <v>155</v>
      </c>
    </row>
    <row r="20" spans="1:41" s="52" customFormat="1" x14ac:dyDescent="0.25">
      <c r="A20" s="351" t="s">
        <v>371</v>
      </c>
      <c r="B20" s="149" t="s">
        <v>124</v>
      </c>
      <c r="C20" s="149" t="s">
        <v>505</v>
      </c>
      <c r="D20" s="149" t="s">
        <v>649</v>
      </c>
      <c r="E20" s="151">
        <v>0</v>
      </c>
      <c r="F20" s="151">
        <v>-2.5000000000000001E-3</v>
      </c>
      <c r="G20" s="513"/>
      <c r="H20" s="513"/>
      <c r="I20" s="303" t="s">
        <v>155</v>
      </c>
    </row>
    <row r="21" spans="1:41" s="52" customFormat="1" x14ac:dyDescent="0.25">
      <c r="A21" s="514" t="s">
        <v>380</v>
      </c>
      <c r="B21" s="146" t="s">
        <v>117</v>
      </c>
      <c r="C21" s="146" t="s">
        <v>505</v>
      </c>
      <c r="D21" s="146" t="s">
        <v>652</v>
      </c>
      <c r="E21" s="148">
        <v>2.5000000000000001E-3</v>
      </c>
      <c r="F21" s="148">
        <v>0</v>
      </c>
      <c r="G21" s="147"/>
      <c r="H21" s="147"/>
      <c r="I21" s="304" t="s">
        <v>155</v>
      </c>
    </row>
    <row r="22" spans="1:41" s="52" customFormat="1" x14ac:dyDescent="0.25">
      <c r="A22" s="351" t="s">
        <v>381</v>
      </c>
      <c r="B22" s="149" t="s">
        <v>115</v>
      </c>
      <c r="C22" s="149" t="s">
        <v>505</v>
      </c>
      <c r="D22" s="149" t="s">
        <v>652</v>
      </c>
      <c r="E22" s="151">
        <v>2.5000000000000001E-3</v>
      </c>
      <c r="F22" s="151">
        <v>0</v>
      </c>
      <c r="G22" s="513"/>
      <c r="H22" s="513"/>
      <c r="I22" s="303" t="s">
        <v>155</v>
      </c>
    </row>
    <row r="23" spans="1:41" x14ac:dyDescent="0.25">
      <c r="A23" s="17" t="s">
        <v>656</v>
      </c>
      <c r="B23" s="284"/>
      <c r="C23" s="284"/>
      <c r="D23" s="284"/>
      <c r="E23" s="293"/>
      <c r="F23" s="293"/>
      <c r="G23" s="284"/>
      <c r="H23" s="284"/>
      <c r="I23" s="104"/>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row>
    <row r="24" spans="1:41" x14ac:dyDescent="0.25">
      <c r="A24" s="351" t="s">
        <v>384</v>
      </c>
      <c r="B24" s="289" t="s">
        <v>128</v>
      </c>
      <c r="C24" s="289" t="s">
        <v>505</v>
      </c>
      <c r="D24" s="289" t="s">
        <v>649</v>
      </c>
      <c r="E24" s="150">
        <v>3.0000000000000001E-3</v>
      </c>
      <c r="F24" s="150">
        <v>2.5000000000000001E-3</v>
      </c>
      <c r="G24" s="286">
        <v>2.5000000000000001E-3</v>
      </c>
      <c r="H24" s="286">
        <v>2.8999999999999998E-3</v>
      </c>
      <c r="I24" s="301" t="s">
        <v>86</v>
      </c>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row>
    <row r="25" spans="1:41" x14ac:dyDescent="0.25">
      <c r="A25" s="514" t="s">
        <v>129</v>
      </c>
      <c r="B25" s="515" t="s">
        <v>130</v>
      </c>
      <c r="C25" s="515" t="s">
        <v>505</v>
      </c>
      <c r="D25" s="515" t="s">
        <v>649</v>
      </c>
      <c r="E25" s="147">
        <v>3.0000000000000001E-3</v>
      </c>
      <c r="F25" s="147">
        <v>2.5000000000000001E-3</v>
      </c>
      <c r="G25" s="516">
        <v>2.5000000000000001E-3</v>
      </c>
      <c r="H25" s="516">
        <v>2.8999999999999998E-3</v>
      </c>
      <c r="I25" s="302" t="s">
        <v>86</v>
      </c>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1:41" s="52" customFormat="1" x14ac:dyDescent="0.25">
      <c r="A26" s="351" t="s">
        <v>389</v>
      </c>
      <c r="B26" s="289" t="s">
        <v>132</v>
      </c>
      <c r="C26" s="289" t="s">
        <v>505</v>
      </c>
      <c r="D26" s="289" t="s">
        <v>652</v>
      </c>
      <c r="E26" s="150">
        <v>3.0000000000000001E-3</v>
      </c>
      <c r="F26" s="150">
        <v>2.5999999999999999E-3</v>
      </c>
      <c r="G26" s="286">
        <v>2.5000000000000001E-3</v>
      </c>
      <c r="H26" s="286">
        <v>2.8999999999999998E-3</v>
      </c>
      <c r="I26" s="301" t="s">
        <v>86</v>
      </c>
    </row>
    <row r="27" spans="1:41" x14ac:dyDescent="0.25">
      <c r="A27" s="514" t="s">
        <v>133</v>
      </c>
      <c r="B27" s="515" t="s">
        <v>134</v>
      </c>
      <c r="C27" s="515" t="s">
        <v>505</v>
      </c>
      <c r="D27" s="515" t="s">
        <v>652</v>
      </c>
      <c r="E27" s="147">
        <v>3.0000000000000001E-3</v>
      </c>
      <c r="F27" s="147">
        <v>2.5999999999999999E-3</v>
      </c>
      <c r="G27" s="516">
        <v>2.5000000000000001E-3</v>
      </c>
      <c r="H27" s="516">
        <v>2.8999999999999998E-3</v>
      </c>
      <c r="I27" s="302" t="s">
        <v>86</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row>
    <row r="28" spans="1:41" s="52" customFormat="1" x14ac:dyDescent="0.25">
      <c r="A28" s="351" t="s">
        <v>386</v>
      </c>
      <c r="B28" s="289" t="s">
        <v>142</v>
      </c>
      <c r="C28" s="289" t="s">
        <v>505</v>
      </c>
      <c r="D28" s="289" t="s">
        <v>652</v>
      </c>
      <c r="E28" s="150">
        <v>3.0000000000000001E-3</v>
      </c>
      <c r="F28" s="150">
        <v>2.5999999999999999E-3</v>
      </c>
      <c r="G28" s="286">
        <v>2.5000000000000001E-3</v>
      </c>
      <c r="H28" s="286">
        <v>2.8999999999999998E-3</v>
      </c>
      <c r="I28" s="301" t="s">
        <v>86</v>
      </c>
    </row>
    <row r="29" spans="1:41" x14ac:dyDescent="0.25">
      <c r="A29" s="514" t="s">
        <v>387</v>
      </c>
      <c r="B29" s="515" t="s">
        <v>138</v>
      </c>
      <c r="C29" s="515" t="s">
        <v>505</v>
      </c>
      <c r="D29" s="515" t="s">
        <v>652</v>
      </c>
      <c r="E29" s="147">
        <v>3.0000000000000001E-3</v>
      </c>
      <c r="F29" s="147">
        <v>2.5999999999999999E-3</v>
      </c>
      <c r="G29" s="516">
        <v>2.5000000000000001E-3</v>
      </c>
      <c r="H29" s="516">
        <v>2.8999999999999998E-3</v>
      </c>
      <c r="I29" s="302" t="s">
        <v>86</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row>
    <row r="30" spans="1:41" s="52" customFormat="1" x14ac:dyDescent="0.25">
      <c r="A30" s="351" t="s">
        <v>139</v>
      </c>
      <c r="B30" s="289" t="s">
        <v>140</v>
      </c>
      <c r="C30" s="289" t="s">
        <v>505</v>
      </c>
      <c r="D30" s="289" t="s">
        <v>652</v>
      </c>
      <c r="E30" s="150">
        <v>3.0000000000000001E-3</v>
      </c>
      <c r="F30" s="150">
        <v>2.5999999999999999E-3</v>
      </c>
      <c r="G30" s="286">
        <v>2.5000000000000001E-3</v>
      </c>
      <c r="H30" s="286">
        <v>2.8999999999999998E-3</v>
      </c>
      <c r="I30" s="301" t="s">
        <v>86</v>
      </c>
    </row>
    <row r="31" spans="1:41" x14ac:dyDescent="0.25">
      <c r="A31" s="514" t="s">
        <v>657</v>
      </c>
      <c r="B31" s="515" t="s">
        <v>515</v>
      </c>
      <c r="C31" s="515" t="s">
        <v>505</v>
      </c>
      <c r="D31" s="515" t="s">
        <v>652</v>
      </c>
      <c r="E31" s="147">
        <v>3.0000000000000001E-3</v>
      </c>
      <c r="F31" s="147">
        <v>2.5999999999999999E-3</v>
      </c>
      <c r="G31" s="516">
        <v>2.5000000000000001E-3</v>
      </c>
      <c r="H31" s="516">
        <v>2.8999999999999998E-3</v>
      </c>
      <c r="I31" s="302" t="s">
        <v>86</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row>
    <row r="32" spans="1:41" s="52" customFormat="1" x14ac:dyDescent="0.25">
      <c r="A32" s="351" t="s">
        <v>658</v>
      </c>
      <c r="B32" s="289" t="s">
        <v>517</v>
      </c>
      <c r="C32" s="289" t="s">
        <v>505</v>
      </c>
      <c r="D32" s="289" t="s">
        <v>652</v>
      </c>
      <c r="E32" s="150">
        <v>3.0000000000000001E-3</v>
      </c>
      <c r="F32" s="150">
        <v>2.5999999999999999E-3</v>
      </c>
      <c r="G32" s="286">
        <v>2.5000000000000001E-3</v>
      </c>
      <c r="H32" s="286">
        <v>2.8999999999999998E-3</v>
      </c>
      <c r="I32" s="301" t="s">
        <v>86</v>
      </c>
    </row>
    <row r="33" spans="1:41" x14ac:dyDescent="0.25">
      <c r="A33" s="514" t="s">
        <v>659</v>
      </c>
      <c r="B33" s="515" t="s">
        <v>519</v>
      </c>
      <c r="C33" s="515" t="s">
        <v>505</v>
      </c>
      <c r="D33" s="515" t="s">
        <v>652</v>
      </c>
      <c r="E33" s="147">
        <v>3.0000000000000001E-3</v>
      </c>
      <c r="F33" s="147">
        <v>2.5999999999999999E-3</v>
      </c>
      <c r="G33" s="516">
        <v>2.5000000000000001E-3</v>
      </c>
      <c r="H33" s="516">
        <v>2.8999999999999998E-3</v>
      </c>
      <c r="I33" s="302" t="s">
        <v>86</v>
      </c>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row>
    <row r="34" spans="1:41" s="52" customFormat="1" x14ac:dyDescent="0.25">
      <c r="A34" s="351" t="s">
        <v>608</v>
      </c>
      <c r="B34" s="289" t="s">
        <v>144</v>
      </c>
      <c r="C34" s="289" t="s">
        <v>505</v>
      </c>
      <c r="D34" s="289" t="s">
        <v>652</v>
      </c>
      <c r="E34" s="150">
        <v>1E-3</v>
      </c>
      <c r="F34" s="150">
        <v>1E-3</v>
      </c>
      <c r="G34" s="286">
        <v>1E-3</v>
      </c>
      <c r="H34" s="286">
        <v>1E-3</v>
      </c>
      <c r="I34" s="301" t="s">
        <v>86</v>
      </c>
    </row>
    <row r="35" spans="1:41" x14ac:dyDescent="0.25">
      <c r="A35" s="514" t="s">
        <v>147</v>
      </c>
      <c r="B35" s="515" t="s">
        <v>148</v>
      </c>
      <c r="C35" s="515" t="s">
        <v>505</v>
      </c>
      <c r="D35" s="515" t="s">
        <v>649</v>
      </c>
      <c r="E35" s="147">
        <v>3.0000000000000001E-3</v>
      </c>
      <c r="F35" s="147">
        <v>2.5999999999999999E-3</v>
      </c>
      <c r="G35" s="516">
        <v>2.5000000000000001E-3</v>
      </c>
      <c r="H35" s="516">
        <v>2.8999999999999998E-3</v>
      </c>
      <c r="I35" s="302" t="s">
        <v>86</v>
      </c>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row>
    <row r="36" spans="1:41" s="52" customFormat="1" x14ac:dyDescent="0.25">
      <c r="A36" s="351" t="s">
        <v>607</v>
      </c>
      <c r="B36" s="289" t="s">
        <v>150</v>
      </c>
      <c r="C36" s="289" t="s">
        <v>505</v>
      </c>
      <c r="D36" s="289" t="s">
        <v>649</v>
      </c>
      <c r="E36" s="150">
        <v>3.0000000000000001E-3</v>
      </c>
      <c r="F36" s="150">
        <v>2.5999999999999999E-3</v>
      </c>
      <c r="G36" s="286">
        <v>2.5000000000000001E-3</v>
      </c>
      <c r="H36" s="286">
        <v>2.8999999999999998E-3</v>
      </c>
      <c r="I36" s="301" t="s">
        <v>86</v>
      </c>
    </row>
    <row r="37" spans="1:41" x14ac:dyDescent="0.25">
      <c r="A37" s="514" t="s">
        <v>151</v>
      </c>
      <c r="B37" s="515" t="s">
        <v>152</v>
      </c>
      <c r="C37" s="515" t="s">
        <v>505</v>
      </c>
      <c r="D37" s="515" t="s">
        <v>649</v>
      </c>
      <c r="E37" s="147">
        <v>3.0000000000000001E-3</v>
      </c>
      <c r="F37" s="147">
        <v>2.5999999999999999E-3</v>
      </c>
      <c r="G37" s="516">
        <v>2.5000000000000001E-3</v>
      </c>
      <c r="H37" s="516">
        <v>2.8999999999999998E-3</v>
      </c>
      <c r="I37" s="302" t="s">
        <v>86</v>
      </c>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row>
    <row r="38" spans="1:41" s="52" customFormat="1" x14ac:dyDescent="0.25">
      <c r="A38" s="351" t="s">
        <v>660</v>
      </c>
      <c r="B38" s="289" t="s">
        <v>163</v>
      </c>
      <c r="C38" s="289" t="s">
        <v>505</v>
      </c>
      <c r="D38" s="289" t="s">
        <v>652</v>
      </c>
      <c r="E38" s="150">
        <v>2.5000000000000001E-3</v>
      </c>
      <c r="F38" s="150">
        <v>2.5000000000000001E-3</v>
      </c>
      <c r="G38" s="286"/>
      <c r="H38" s="286"/>
      <c r="I38" s="301" t="s">
        <v>155</v>
      </c>
    </row>
    <row r="39" spans="1:41" x14ac:dyDescent="0.25">
      <c r="A39" s="514" t="s">
        <v>385</v>
      </c>
      <c r="B39" s="515" t="s">
        <v>157</v>
      </c>
      <c r="C39" s="515" t="s">
        <v>505</v>
      </c>
      <c r="D39" s="515" t="s">
        <v>649</v>
      </c>
      <c r="E39" s="147">
        <v>2.5000000000000001E-3</v>
      </c>
      <c r="F39" s="147">
        <v>2.5000000000000001E-3</v>
      </c>
      <c r="G39" s="516"/>
      <c r="H39" s="516"/>
      <c r="I39" s="302" t="s">
        <v>155</v>
      </c>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row>
    <row r="40" spans="1:41" s="52" customFormat="1" x14ac:dyDescent="0.25">
      <c r="A40" s="351" t="s">
        <v>392</v>
      </c>
      <c r="B40" s="289" t="s">
        <v>161</v>
      </c>
      <c r="C40" s="289" t="s">
        <v>505</v>
      </c>
      <c r="D40" s="289" t="s">
        <v>652</v>
      </c>
      <c r="E40" s="150">
        <v>2.5000000000000001E-3</v>
      </c>
      <c r="F40" s="150">
        <v>2.5000000000000001E-3</v>
      </c>
      <c r="G40" s="286"/>
      <c r="H40" s="286"/>
      <c r="I40" s="301" t="s">
        <v>155</v>
      </c>
    </row>
    <row r="41" spans="1:41" x14ac:dyDescent="0.25">
      <c r="A41" s="514" t="s">
        <v>391</v>
      </c>
      <c r="B41" s="515" t="s">
        <v>159</v>
      </c>
      <c r="C41" s="515" t="s">
        <v>505</v>
      </c>
      <c r="D41" s="515" t="s">
        <v>652</v>
      </c>
      <c r="E41" s="147">
        <v>2.5000000000000001E-3</v>
      </c>
      <c r="F41" s="147">
        <v>2.5000000000000001E-3</v>
      </c>
      <c r="G41" s="516"/>
      <c r="H41" s="516"/>
      <c r="I41" s="302" t="s">
        <v>155</v>
      </c>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row>
    <row r="42" spans="1:41" s="52" customFormat="1" x14ac:dyDescent="0.25">
      <c r="A42" s="351" t="s">
        <v>153</v>
      </c>
      <c r="B42" s="289" t="s">
        <v>154</v>
      </c>
      <c r="C42" s="289" t="s">
        <v>505</v>
      </c>
      <c r="D42" s="289" t="s">
        <v>445</v>
      </c>
      <c r="E42" s="150">
        <v>2.5000000000000001E-3</v>
      </c>
      <c r="F42" s="150">
        <v>2.5000000000000001E-3</v>
      </c>
      <c r="G42" s="286"/>
      <c r="H42" s="286"/>
      <c r="I42" s="301" t="s">
        <v>155</v>
      </c>
    </row>
    <row r="43" spans="1:41" x14ac:dyDescent="0.25">
      <c r="A43" s="514" t="s">
        <v>164</v>
      </c>
      <c r="B43" s="515" t="s">
        <v>165</v>
      </c>
      <c r="C43" s="515" t="s">
        <v>505</v>
      </c>
      <c r="D43" s="515" t="s">
        <v>445</v>
      </c>
      <c r="E43" s="147">
        <v>2.5000000000000001E-3</v>
      </c>
      <c r="F43" s="147">
        <v>2.5000000000000001E-3</v>
      </c>
      <c r="G43" s="516"/>
      <c r="H43" s="516"/>
      <c r="I43" s="302" t="s">
        <v>155</v>
      </c>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row>
    <row r="44" spans="1:41" s="52" customFormat="1" x14ac:dyDescent="0.25">
      <c r="A44" s="351" t="s">
        <v>166</v>
      </c>
      <c r="B44" s="289" t="s">
        <v>167</v>
      </c>
      <c r="C44" s="289" t="s">
        <v>505</v>
      </c>
      <c r="D44" s="289" t="s">
        <v>445</v>
      </c>
      <c r="E44" s="150">
        <v>2.5000000000000001E-3</v>
      </c>
      <c r="F44" s="150">
        <v>2.5000000000000001E-3</v>
      </c>
      <c r="G44" s="286"/>
      <c r="H44" s="286"/>
      <c r="I44" s="301" t="s">
        <v>155</v>
      </c>
    </row>
    <row r="45" spans="1:41" x14ac:dyDescent="0.25">
      <c r="A45" s="514" t="s">
        <v>168</v>
      </c>
      <c r="B45" s="515" t="s">
        <v>169</v>
      </c>
      <c r="C45" s="515" t="s">
        <v>505</v>
      </c>
      <c r="D45" s="515" t="s">
        <v>445</v>
      </c>
      <c r="E45" s="147">
        <v>2.5000000000000001E-3</v>
      </c>
      <c r="F45" s="147">
        <v>2.5000000000000001E-3</v>
      </c>
      <c r="G45" s="516"/>
      <c r="H45" s="516"/>
      <c r="I45" s="302" t="s">
        <v>155</v>
      </c>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row>
    <row r="46" spans="1:41" s="52" customFormat="1" x14ac:dyDescent="0.25">
      <c r="A46" s="351" t="s">
        <v>520</v>
      </c>
      <c r="B46" s="289" t="s">
        <v>159</v>
      </c>
      <c r="C46" s="289" t="s">
        <v>505</v>
      </c>
      <c r="D46" s="289" t="s">
        <v>445</v>
      </c>
      <c r="E46" s="150">
        <v>2.5000000000000001E-3</v>
      </c>
      <c r="F46" s="150">
        <v>2.5000000000000001E-3</v>
      </c>
      <c r="G46" s="286"/>
      <c r="H46" s="286"/>
      <c r="I46" s="301" t="s">
        <v>155</v>
      </c>
    </row>
    <row r="47" spans="1:41" x14ac:dyDescent="0.25">
      <c r="A47" s="514" t="s">
        <v>170</v>
      </c>
      <c r="B47" s="515" t="s">
        <v>171</v>
      </c>
      <c r="C47" s="515" t="s">
        <v>505</v>
      </c>
      <c r="D47" s="515" t="s">
        <v>445</v>
      </c>
      <c r="E47" s="147">
        <v>2.5000000000000001E-3</v>
      </c>
      <c r="F47" s="147">
        <v>2.5000000000000001E-3</v>
      </c>
      <c r="G47" s="516"/>
      <c r="H47" s="516"/>
      <c r="I47" s="302" t="s">
        <v>155</v>
      </c>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row>
    <row r="48" spans="1:41" s="52" customFormat="1" x14ac:dyDescent="0.25">
      <c r="A48" s="351" t="s">
        <v>172</v>
      </c>
      <c r="B48" s="289" t="s">
        <v>173</v>
      </c>
      <c r="C48" s="289" t="s">
        <v>505</v>
      </c>
      <c r="D48" s="289" t="s">
        <v>445</v>
      </c>
      <c r="E48" s="150">
        <v>2.5000000000000001E-3</v>
      </c>
      <c r="F48" s="150">
        <v>2.5000000000000001E-3</v>
      </c>
      <c r="G48" s="286"/>
      <c r="H48" s="286"/>
      <c r="I48" s="301" t="s">
        <v>155</v>
      </c>
    </row>
    <row r="49" spans="1:41" x14ac:dyDescent="0.25">
      <c r="A49" s="17" t="s">
        <v>174</v>
      </c>
      <c r="B49" s="284"/>
      <c r="C49" s="284"/>
      <c r="D49" s="284"/>
      <c r="E49" s="293"/>
      <c r="F49" s="293"/>
      <c r="G49" s="284"/>
      <c r="H49" s="284"/>
      <c r="I49" s="104"/>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row>
    <row r="50" spans="1:41" x14ac:dyDescent="0.25">
      <c r="A50" s="351" t="s">
        <v>661</v>
      </c>
      <c r="B50" s="289" t="s">
        <v>182</v>
      </c>
      <c r="C50" s="289" t="s">
        <v>505</v>
      </c>
      <c r="D50" s="289" t="s">
        <v>445</v>
      </c>
      <c r="E50" s="150">
        <v>5.0000000000000001E-4</v>
      </c>
      <c r="F50" s="150">
        <v>0</v>
      </c>
      <c r="G50" s="286"/>
      <c r="H50" s="286"/>
      <c r="I50" s="301" t="s">
        <v>86</v>
      </c>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row>
    <row r="51" spans="1:41" x14ac:dyDescent="0.25">
      <c r="A51" s="514" t="s">
        <v>183</v>
      </c>
      <c r="B51" s="515" t="s">
        <v>184</v>
      </c>
      <c r="C51" s="515" t="s">
        <v>505</v>
      </c>
      <c r="D51" s="515" t="s">
        <v>445</v>
      </c>
      <c r="E51" s="147">
        <v>5.0000000000000001E-4</v>
      </c>
      <c r="F51" s="147">
        <v>0</v>
      </c>
      <c r="G51" s="516"/>
      <c r="H51" s="516"/>
      <c r="I51" s="302" t="s">
        <v>86</v>
      </c>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row>
    <row r="52" spans="1:41" s="52" customFormat="1" x14ac:dyDescent="0.25">
      <c r="A52" s="351" t="s">
        <v>662</v>
      </c>
      <c r="B52" s="289" t="s">
        <v>180</v>
      </c>
      <c r="C52" s="289" t="s">
        <v>505</v>
      </c>
      <c r="D52" s="289" t="s">
        <v>445</v>
      </c>
      <c r="E52" s="150">
        <v>5.0000000000000001E-4</v>
      </c>
      <c r="F52" s="150">
        <v>0</v>
      </c>
      <c r="G52" s="286"/>
      <c r="H52" s="286"/>
      <c r="I52" s="301" t="s">
        <v>86</v>
      </c>
    </row>
    <row r="53" spans="1:41" x14ac:dyDescent="0.25">
      <c r="A53" s="514" t="s">
        <v>663</v>
      </c>
      <c r="B53" s="515" t="s">
        <v>192</v>
      </c>
      <c r="C53" s="515" t="s">
        <v>505</v>
      </c>
      <c r="D53" s="515" t="s">
        <v>445</v>
      </c>
      <c r="E53" s="147">
        <v>5.0000000000000001E-4</v>
      </c>
      <c r="F53" s="147">
        <v>0</v>
      </c>
      <c r="G53" s="516"/>
      <c r="H53" s="516"/>
      <c r="I53" s="302" t="s">
        <v>86</v>
      </c>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row>
    <row r="54" spans="1:41" s="52" customFormat="1" x14ac:dyDescent="0.25">
      <c r="A54" s="351" t="s">
        <v>664</v>
      </c>
      <c r="B54" s="289" t="s">
        <v>190</v>
      </c>
      <c r="C54" s="289" t="s">
        <v>505</v>
      </c>
      <c r="D54" s="289" t="s">
        <v>445</v>
      </c>
      <c r="E54" s="150">
        <v>5.0000000000000001E-4</v>
      </c>
      <c r="F54" s="150">
        <v>0</v>
      </c>
      <c r="G54" s="286"/>
      <c r="H54" s="286"/>
      <c r="I54" s="301" t="s">
        <v>86</v>
      </c>
    </row>
    <row r="55" spans="1:41" x14ac:dyDescent="0.25">
      <c r="A55" s="514" t="s">
        <v>665</v>
      </c>
      <c r="B55" s="515" t="s">
        <v>188</v>
      </c>
      <c r="C55" s="515" t="s">
        <v>505</v>
      </c>
      <c r="D55" s="515" t="s">
        <v>445</v>
      </c>
      <c r="E55" s="147">
        <v>5.0000000000000001E-4</v>
      </c>
      <c r="F55" s="147">
        <v>0</v>
      </c>
      <c r="G55" s="516"/>
      <c r="H55" s="516"/>
      <c r="I55" s="302" t="s">
        <v>86</v>
      </c>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row>
    <row r="56" spans="1:41" s="52" customFormat="1" x14ac:dyDescent="0.25">
      <c r="A56" s="351" t="s">
        <v>666</v>
      </c>
      <c r="B56" s="289" t="s">
        <v>176</v>
      </c>
      <c r="C56" s="289" t="s">
        <v>505</v>
      </c>
      <c r="D56" s="289" t="s">
        <v>445</v>
      </c>
      <c r="E56" s="150">
        <v>5.0000000000000001E-4</v>
      </c>
      <c r="F56" s="150">
        <v>0</v>
      </c>
      <c r="G56" s="286"/>
      <c r="H56" s="286"/>
      <c r="I56" s="301" t="s">
        <v>86</v>
      </c>
    </row>
    <row r="57" spans="1:41" x14ac:dyDescent="0.25">
      <c r="A57" s="514" t="s">
        <v>177</v>
      </c>
      <c r="B57" s="515" t="s">
        <v>178</v>
      </c>
      <c r="C57" s="515" t="s">
        <v>505</v>
      </c>
      <c r="D57" s="515" t="s">
        <v>445</v>
      </c>
      <c r="E57" s="147">
        <v>5.0000000000000001E-4</v>
      </c>
      <c r="F57" s="147">
        <v>0</v>
      </c>
      <c r="G57" s="516"/>
      <c r="H57" s="516"/>
      <c r="I57" s="302" t="s">
        <v>86</v>
      </c>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row>
    <row r="58" spans="1:41" x14ac:dyDescent="0.25">
      <c r="A58" s="17" t="s">
        <v>195</v>
      </c>
      <c r="B58" s="284"/>
      <c r="C58" s="284"/>
      <c r="D58" s="284"/>
      <c r="E58" s="293"/>
      <c r="F58" s="294"/>
      <c r="G58" s="284"/>
      <c r="H58" s="284"/>
      <c r="I58" s="105"/>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row>
    <row r="59" spans="1:41" x14ac:dyDescent="0.25">
      <c r="A59" s="351" t="s">
        <v>667</v>
      </c>
      <c r="B59" s="289" t="s">
        <v>203</v>
      </c>
      <c r="C59" s="289" t="s">
        <v>505</v>
      </c>
      <c r="D59" s="289" t="s">
        <v>445</v>
      </c>
      <c r="E59" s="150">
        <v>5.0000000000000001E-4</v>
      </c>
      <c r="F59" s="150">
        <v>0</v>
      </c>
      <c r="G59" s="286"/>
      <c r="H59" s="286"/>
      <c r="I59" s="301" t="s">
        <v>86</v>
      </c>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row>
    <row r="60" spans="1:41" x14ac:dyDescent="0.25">
      <c r="A60" s="514" t="s">
        <v>204</v>
      </c>
      <c r="B60" s="515" t="s">
        <v>205</v>
      </c>
      <c r="C60" s="515" t="s">
        <v>505</v>
      </c>
      <c r="D60" s="515" t="s">
        <v>445</v>
      </c>
      <c r="E60" s="147">
        <v>5.0000000000000001E-4</v>
      </c>
      <c r="F60" s="147">
        <v>0</v>
      </c>
      <c r="G60" s="516"/>
      <c r="H60" s="516"/>
      <c r="I60" s="302" t="s">
        <v>86</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row>
    <row r="61" spans="1:41" s="52" customFormat="1" x14ac:dyDescent="0.25">
      <c r="A61" s="351" t="s">
        <v>668</v>
      </c>
      <c r="B61" s="289" t="s">
        <v>201</v>
      </c>
      <c r="C61" s="289" t="s">
        <v>505</v>
      </c>
      <c r="D61" s="289" t="s">
        <v>445</v>
      </c>
      <c r="E61" s="150">
        <v>5.0000000000000001E-4</v>
      </c>
      <c r="F61" s="150">
        <v>0</v>
      </c>
      <c r="G61" s="286"/>
      <c r="H61" s="286"/>
      <c r="I61" s="301" t="s">
        <v>86</v>
      </c>
    </row>
    <row r="62" spans="1:41" x14ac:dyDescent="0.25">
      <c r="A62" s="514" t="s">
        <v>669</v>
      </c>
      <c r="B62" s="515" t="s">
        <v>222</v>
      </c>
      <c r="C62" s="515" t="s">
        <v>505</v>
      </c>
      <c r="D62" s="515" t="s">
        <v>445</v>
      </c>
      <c r="E62" s="147">
        <v>5.0000000000000001E-4</v>
      </c>
      <c r="F62" s="147">
        <v>0</v>
      </c>
      <c r="G62" s="516"/>
      <c r="H62" s="516"/>
      <c r="I62" s="302" t="s">
        <v>86</v>
      </c>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row>
    <row r="63" spans="1:41" s="52" customFormat="1" x14ac:dyDescent="0.25">
      <c r="A63" s="351" t="s">
        <v>670</v>
      </c>
      <c r="B63" s="289" t="s">
        <v>220</v>
      </c>
      <c r="C63" s="289" t="s">
        <v>505</v>
      </c>
      <c r="D63" s="289" t="s">
        <v>445</v>
      </c>
      <c r="E63" s="150">
        <v>5.0000000000000001E-4</v>
      </c>
      <c r="F63" s="150">
        <v>0</v>
      </c>
      <c r="G63" s="286"/>
      <c r="H63" s="286"/>
      <c r="I63" s="301" t="s">
        <v>86</v>
      </c>
    </row>
    <row r="64" spans="1:41" x14ac:dyDescent="0.25">
      <c r="A64" s="514" t="s">
        <v>671</v>
      </c>
      <c r="B64" s="515" t="s">
        <v>218</v>
      </c>
      <c r="C64" s="515" t="s">
        <v>505</v>
      </c>
      <c r="D64" s="515" t="s">
        <v>445</v>
      </c>
      <c r="E64" s="147">
        <v>5.0000000000000001E-4</v>
      </c>
      <c r="F64" s="147">
        <v>0</v>
      </c>
      <c r="G64" s="516"/>
      <c r="H64" s="516"/>
      <c r="I64" s="302" t="s">
        <v>86</v>
      </c>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row>
    <row r="65" spans="1:41" s="52" customFormat="1" x14ac:dyDescent="0.25">
      <c r="A65" s="351" t="s">
        <v>198</v>
      </c>
      <c r="B65" s="289" t="s">
        <v>199</v>
      </c>
      <c r="C65" s="289" t="s">
        <v>505</v>
      </c>
      <c r="D65" s="289" t="s">
        <v>445</v>
      </c>
      <c r="E65" s="150">
        <v>5.0000000000000001E-4</v>
      </c>
      <c r="F65" s="150">
        <v>0</v>
      </c>
      <c r="G65" s="286"/>
      <c r="H65" s="286"/>
      <c r="I65" s="301" t="s">
        <v>86</v>
      </c>
    </row>
    <row r="66" spans="1:41" x14ac:dyDescent="0.25">
      <c r="A66" s="514" t="s">
        <v>672</v>
      </c>
      <c r="B66" s="515" t="s">
        <v>197</v>
      </c>
      <c r="C66" s="515" t="s">
        <v>505</v>
      </c>
      <c r="D66" s="515" t="s">
        <v>445</v>
      </c>
      <c r="E66" s="147">
        <v>5.0000000000000001E-4</v>
      </c>
      <c r="F66" s="147">
        <v>0</v>
      </c>
      <c r="G66" s="516"/>
      <c r="H66" s="516"/>
      <c r="I66" s="302" t="s">
        <v>86</v>
      </c>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row>
    <row r="67" spans="1:41" x14ac:dyDescent="0.25">
      <c r="A67" s="17" t="s">
        <v>614</v>
      </c>
      <c r="B67" s="291"/>
      <c r="C67" s="291"/>
      <c r="D67" s="291"/>
      <c r="E67" s="295"/>
      <c r="F67" s="295"/>
      <c r="G67" s="283"/>
      <c r="H67" s="283"/>
      <c r="I67" s="305"/>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row>
    <row r="68" spans="1:41" x14ac:dyDescent="0.25">
      <c r="A68" s="351" t="s">
        <v>615</v>
      </c>
      <c r="B68" s="289" t="s">
        <v>528</v>
      </c>
      <c r="C68" s="289" t="s">
        <v>505</v>
      </c>
      <c r="D68" s="289" t="s">
        <v>445</v>
      </c>
      <c r="E68" s="150">
        <v>1.6000000000000001E-3</v>
      </c>
      <c r="F68" s="150">
        <v>1.6000000000000001E-3</v>
      </c>
      <c r="G68" s="286"/>
      <c r="H68" s="286"/>
      <c r="I68" s="301" t="s">
        <v>86</v>
      </c>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row>
    <row r="69" spans="1:41" x14ac:dyDescent="0.25">
      <c r="A69" s="350" t="s">
        <v>673</v>
      </c>
      <c r="B69" s="290" t="s">
        <v>524</v>
      </c>
      <c r="C69" s="290" t="s">
        <v>505</v>
      </c>
      <c r="D69" s="290" t="s">
        <v>445</v>
      </c>
      <c r="E69" s="63">
        <v>3.0000000000000001E-3</v>
      </c>
      <c r="F69" s="63">
        <v>3.0000000000000001E-3</v>
      </c>
      <c r="G69" s="285"/>
      <c r="H69" s="285"/>
      <c r="I69" s="298" t="s">
        <v>86</v>
      </c>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row>
    <row r="70" spans="1:41" x14ac:dyDescent="0.25">
      <c r="A70" s="351" t="s">
        <v>674</v>
      </c>
      <c r="B70" s="289" t="s">
        <v>548</v>
      </c>
      <c r="C70" s="289" t="s">
        <v>505</v>
      </c>
      <c r="D70" s="289" t="s">
        <v>445</v>
      </c>
      <c r="E70" s="150">
        <v>3.0000000000000001E-3</v>
      </c>
      <c r="F70" s="150">
        <v>3.0000000000000001E-3</v>
      </c>
      <c r="G70" s="286"/>
      <c r="H70" s="286"/>
      <c r="I70" s="301" t="s">
        <v>86</v>
      </c>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row>
    <row r="71" spans="1:41" x14ac:dyDescent="0.25">
      <c r="A71" s="350" t="s">
        <v>618</v>
      </c>
      <c r="B71" s="290" t="s">
        <v>550</v>
      </c>
      <c r="C71" s="290" t="s">
        <v>505</v>
      </c>
      <c r="D71" s="290" t="s">
        <v>445</v>
      </c>
      <c r="E71" s="63">
        <v>3.0000000000000001E-3</v>
      </c>
      <c r="F71" s="63">
        <v>3.0000000000000001E-3</v>
      </c>
      <c r="G71" s="285"/>
      <c r="H71" s="285"/>
      <c r="I71" s="298" t="s">
        <v>86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row>
    <row r="72" spans="1:41" x14ac:dyDescent="0.25">
      <c r="A72" s="351" t="s">
        <v>675</v>
      </c>
      <c r="B72" s="289" t="s">
        <v>526</v>
      </c>
      <c r="C72" s="289" t="s">
        <v>505</v>
      </c>
      <c r="D72" s="289" t="s">
        <v>445</v>
      </c>
      <c r="E72" s="150">
        <v>1.6000000000000001E-3</v>
      </c>
      <c r="F72" s="150">
        <v>1.6000000000000001E-3</v>
      </c>
      <c r="G72" s="286"/>
      <c r="H72" s="286"/>
      <c r="I72" s="301" t="s">
        <v>86</v>
      </c>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row>
    <row r="73" spans="1:41" x14ac:dyDescent="0.25">
      <c r="A73" s="350" t="s">
        <v>676</v>
      </c>
      <c r="B73" s="290" t="s">
        <v>540</v>
      </c>
      <c r="C73" s="290" t="s">
        <v>505</v>
      </c>
      <c r="D73" s="290" t="s">
        <v>445</v>
      </c>
      <c r="E73" s="63">
        <v>1.6000000000000001E-3</v>
      </c>
      <c r="F73" s="63">
        <v>1.6000000000000001E-3</v>
      </c>
      <c r="G73" s="285"/>
      <c r="H73" s="285"/>
      <c r="I73" s="298" t="s">
        <v>86</v>
      </c>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row>
    <row r="74" spans="1:41" x14ac:dyDescent="0.25">
      <c r="A74" s="351" t="s">
        <v>621</v>
      </c>
      <c r="B74" s="289" t="s">
        <v>285</v>
      </c>
      <c r="C74" s="289" t="s">
        <v>505</v>
      </c>
      <c r="D74" s="289" t="s">
        <v>445</v>
      </c>
      <c r="E74" s="150">
        <v>3.0000000000000001E-3</v>
      </c>
      <c r="F74" s="150">
        <v>3.0000000000000001E-3</v>
      </c>
      <c r="G74" s="286"/>
      <c r="H74" s="286"/>
      <c r="I74" s="301" t="s">
        <v>155</v>
      </c>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row>
    <row r="75" spans="1:41" x14ac:dyDescent="0.25">
      <c r="A75" s="350" t="s">
        <v>677</v>
      </c>
      <c r="B75" s="290" t="s">
        <v>427</v>
      </c>
      <c r="C75" s="290" t="s">
        <v>505</v>
      </c>
      <c r="D75" s="290" t="s">
        <v>445</v>
      </c>
      <c r="E75" s="63">
        <v>1.6000000000000001E-3</v>
      </c>
      <c r="F75" s="63">
        <v>1.6000000000000001E-3</v>
      </c>
      <c r="G75" s="285"/>
      <c r="H75" s="285"/>
      <c r="I75" s="298" t="s">
        <v>86</v>
      </c>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row>
    <row r="76" spans="1:41" x14ac:dyDescent="0.25">
      <c r="A76" s="351" t="s">
        <v>678</v>
      </c>
      <c r="B76" s="289" t="s">
        <v>430</v>
      </c>
      <c r="C76" s="289" t="s">
        <v>505</v>
      </c>
      <c r="D76" s="289" t="s">
        <v>445</v>
      </c>
      <c r="E76" s="150">
        <v>3.0000000000000001E-3</v>
      </c>
      <c r="F76" s="150">
        <v>3.0000000000000001E-3</v>
      </c>
      <c r="G76" s="286"/>
      <c r="H76" s="286"/>
      <c r="I76" s="301" t="s">
        <v>86</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row>
    <row r="77" spans="1:41" x14ac:dyDescent="0.25">
      <c r="A77" s="350" t="s">
        <v>679</v>
      </c>
      <c r="B77" s="290" t="s">
        <v>253</v>
      </c>
      <c r="C77" s="290" t="s">
        <v>505</v>
      </c>
      <c r="D77" s="290" t="s">
        <v>445</v>
      </c>
      <c r="E77" s="63">
        <v>3.0000000000000001E-3</v>
      </c>
      <c r="F77" s="63">
        <v>3.0000000000000001E-3</v>
      </c>
      <c r="G77" s="285"/>
      <c r="H77" s="285"/>
      <c r="I77" s="298" t="s">
        <v>86</v>
      </c>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row>
    <row r="78" spans="1:41" x14ac:dyDescent="0.25">
      <c r="A78" s="351" t="s">
        <v>680</v>
      </c>
      <c r="B78" s="289" t="s">
        <v>433</v>
      </c>
      <c r="C78" s="289" t="s">
        <v>505</v>
      </c>
      <c r="D78" s="289" t="s">
        <v>445</v>
      </c>
      <c r="E78" s="150">
        <v>3.0000000000000001E-3</v>
      </c>
      <c r="F78" s="150">
        <v>3.0000000000000001E-3</v>
      </c>
      <c r="G78" s="286"/>
      <c r="H78" s="286"/>
      <c r="I78" s="301" t="s">
        <v>86</v>
      </c>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row>
    <row r="79" spans="1:41" x14ac:dyDescent="0.25">
      <c r="A79" s="350" t="s">
        <v>681</v>
      </c>
      <c r="B79" s="290" t="s">
        <v>435</v>
      </c>
      <c r="C79" s="290" t="s">
        <v>505</v>
      </c>
      <c r="D79" s="290" t="s">
        <v>445</v>
      </c>
      <c r="E79" s="63">
        <v>1.6000000000000001E-3</v>
      </c>
      <c r="F79" s="63">
        <v>1.6000000000000001E-3</v>
      </c>
      <c r="G79" s="285"/>
      <c r="H79" s="285"/>
      <c r="I79" s="298" t="s">
        <v>86</v>
      </c>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row>
    <row r="80" spans="1:41" x14ac:dyDescent="0.25">
      <c r="A80" s="351" t="s">
        <v>682</v>
      </c>
      <c r="B80" s="289" t="s">
        <v>632</v>
      </c>
      <c r="C80" s="289" t="s">
        <v>505</v>
      </c>
      <c r="D80" s="289" t="s">
        <v>445</v>
      </c>
      <c r="E80" s="150">
        <v>1.6000000000000001E-3</v>
      </c>
      <c r="F80" s="150">
        <v>1.6000000000000001E-3</v>
      </c>
      <c r="G80" s="286"/>
      <c r="H80" s="286"/>
      <c r="I80" s="301" t="s">
        <v>86</v>
      </c>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row>
    <row r="81" spans="1:41" x14ac:dyDescent="0.25">
      <c r="A81" s="350" t="s">
        <v>683</v>
      </c>
      <c r="B81" s="290" t="s">
        <v>300</v>
      </c>
      <c r="C81" s="290" t="s">
        <v>505</v>
      </c>
      <c r="D81" s="290" t="s">
        <v>445</v>
      </c>
      <c r="E81" s="63">
        <v>3.0000000000000001E-3</v>
      </c>
      <c r="F81" s="63">
        <v>3.0000000000000001E-3</v>
      </c>
      <c r="G81" s="285"/>
      <c r="H81" s="285"/>
      <c r="I81" s="298" t="s">
        <v>155</v>
      </c>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row>
    <row r="82" spans="1:41" x14ac:dyDescent="0.25">
      <c r="A82" s="351" t="s">
        <v>250</v>
      </c>
      <c r="B82" s="289" t="s">
        <v>251</v>
      </c>
      <c r="C82" s="289" t="s">
        <v>505</v>
      </c>
      <c r="D82" s="289" t="s">
        <v>445</v>
      </c>
      <c r="E82" s="150">
        <v>3.0000000000000001E-3</v>
      </c>
      <c r="F82" s="150">
        <v>3.0000000000000001E-3</v>
      </c>
      <c r="G82" s="286"/>
      <c r="H82" s="286"/>
      <c r="I82" s="301" t="s">
        <v>86</v>
      </c>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row>
    <row r="83" spans="1:41" x14ac:dyDescent="0.25">
      <c r="A83" s="350" t="s">
        <v>554</v>
      </c>
      <c r="B83" s="290" t="s">
        <v>290</v>
      </c>
      <c r="C83" s="290" t="s">
        <v>505</v>
      </c>
      <c r="D83" s="290" t="s">
        <v>445</v>
      </c>
      <c r="E83" s="63">
        <v>3.0000000000000001E-3</v>
      </c>
      <c r="F83" s="63">
        <v>3.0000000000000001E-3</v>
      </c>
      <c r="G83" s="285"/>
      <c r="H83" s="285"/>
      <c r="I83" s="298" t="s">
        <v>86</v>
      </c>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row>
    <row r="84" spans="1:41" x14ac:dyDescent="0.25">
      <c r="A84" s="17" t="s">
        <v>684</v>
      </c>
      <c r="B84" s="291"/>
      <c r="C84" s="291"/>
      <c r="D84" s="291"/>
      <c r="E84" s="295"/>
      <c r="F84" s="295"/>
      <c r="G84" s="283"/>
      <c r="H84" s="283"/>
      <c r="I84" s="305"/>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row>
    <row r="85" spans="1:41" x14ac:dyDescent="0.25">
      <c r="A85" s="299" t="s">
        <v>640</v>
      </c>
      <c r="B85" s="289" t="s">
        <v>243</v>
      </c>
      <c r="C85" s="289" t="s">
        <v>505</v>
      </c>
      <c r="D85" s="289" t="s">
        <v>445</v>
      </c>
      <c r="E85" s="150">
        <v>3.0000000000000001E-3</v>
      </c>
      <c r="F85" s="150">
        <v>3.0000000000000001E-3</v>
      </c>
      <c r="G85" s="286"/>
      <c r="H85" s="286"/>
      <c r="I85" s="301" t="s">
        <v>86</v>
      </c>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row>
    <row r="86" spans="1:41" x14ac:dyDescent="0.25">
      <c r="A86" s="297" t="s">
        <v>685</v>
      </c>
      <c r="B86" s="290" t="s">
        <v>536</v>
      </c>
      <c r="C86" s="290" t="s">
        <v>505</v>
      </c>
      <c r="D86" s="290" t="s">
        <v>445</v>
      </c>
      <c r="E86" s="63">
        <v>1.6000000000000001E-3</v>
      </c>
      <c r="F86" s="63">
        <v>1.6000000000000001E-3</v>
      </c>
      <c r="G86" s="285"/>
      <c r="H86" s="285"/>
      <c r="I86" s="298" t="s">
        <v>86</v>
      </c>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row>
    <row r="87" spans="1:41" x14ac:dyDescent="0.25">
      <c r="A87" s="299" t="s">
        <v>636</v>
      </c>
      <c r="B87" s="289" t="s">
        <v>415</v>
      </c>
      <c r="C87" s="289" t="s">
        <v>505</v>
      </c>
      <c r="D87" s="289" t="s">
        <v>445</v>
      </c>
      <c r="E87" s="150">
        <v>3.0000000000000001E-3</v>
      </c>
      <c r="F87" s="150">
        <v>3.0000000000000001E-3</v>
      </c>
      <c r="G87" s="286"/>
      <c r="H87" s="286"/>
      <c r="I87" s="301" t="s">
        <v>155</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row>
    <row r="88" spans="1:41" x14ac:dyDescent="0.25">
      <c r="A88" s="297" t="s">
        <v>686</v>
      </c>
      <c r="B88" s="290" t="s">
        <v>247</v>
      </c>
      <c r="C88" s="290" t="s">
        <v>505</v>
      </c>
      <c r="D88" s="290" t="s">
        <v>445</v>
      </c>
      <c r="E88" s="63">
        <v>3.0000000000000001E-3</v>
      </c>
      <c r="F88" s="63">
        <v>3.0000000000000001E-3</v>
      </c>
      <c r="G88" s="285"/>
      <c r="H88" s="285"/>
      <c r="I88" s="298" t="s">
        <v>86</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row>
    <row r="89" spans="1:41" x14ac:dyDescent="0.25">
      <c r="A89" s="299" t="s">
        <v>687</v>
      </c>
      <c r="B89" s="289" t="s">
        <v>257</v>
      </c>
      <c r="C89" s="289" t="s">
        <v>505</v>
      </c>
      <c r="D89" s="289" t="s">
        <v>445</v>
      </c>
      <c r="E89" s="150">
        <v>3.0000000000000001E-3</v>
      </c>
      <c r="F89" s="150">
        <v>3.0000000000000001E-3</v>
      </c>
      <c r="G89" s="286"/>
      <c r="H89" s="286"/>
      <c r="I89" s="301" t="s">
        <v>155</v>
      </c>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row>
    <row r="90" spans="1:41" x14ac:dyDescent="0.25">
      <c r="A90" s="297" t="s">
        <v>307</v>
      </c>
      <c r="B90" s="290" t="s">
        <v>308</v>
      </c>
      <c r="C90" s="290" t="s">
        <v>505</v>
      </c>
      <c r="D90" s="290" t="s">
        <v>445</v>
      </c>
      <c r="E90" s="63">
        <v>3.0000000000000001E-3</v>
      </c>
      <c r="F90" s="63">
        <v>3.0000000000000001E-3</v>
      </c>
      <c r="G90" s="285"/>
      <c r="H90" s="285"/>
      <c r="I90" s="298" t="s">
        <v>86</v>
      </c>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row>
    <row r="91" spans="1:41" x14ac:dyDescent="0.25">
      <c r="A91" s="299" t="s">
        <v>688</v>
      </c>
      <c r="B91" s="289" t="s">
        <v>310</v>
      </c>
      <c r="C91" s="289" t="s">
        <v>505</v>
      </c>
      <c r="D91" s="289" t="s">
        <v>445</v>
      </c>
      <c r="E91" s="150">
        <v>3.0000000000000001E-3</v>
      </c>
      <c r="F91" s="150">
        <v>3.0000000000000001E-3</v>
      </c>
      <c r="G91" s="286"/>
      <c r="H91" s="286"/>
      <c r="I91" s="301" t="s">
        <v>155</v>
      </c>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row>
    <row r="92" spans="1:41" x14ac:dyDescent="0.25">
      <c r="A92" s="297" t="s">
        <v>311</v>
      </c>
      <c r="B92" s="290" t="s">
        <v>312</v>
      </c>
      <c r="C92" s="290" t="s">
        <v>505</v>
      </c>
      <c r="D92" s="290" t="s">
        <v>445</v>
      </c>
      <c r="E92" s="63">
        <v>3.0000000000000001E-3</v>
      </c>
      <c r="F92" s="63">
        <v>3.0000000000000001E-3</v>
      </c>
      <c r="G92" s="285"/>
      <c r="H92" s="285"/>
      <c r="I92" s="298" t="s">
        <v>86</v>
      </c>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row>
    <row r="93" spans="1:41" x14ac:dyDescent="0.25">
      <c r="A93" s="299" t="s">
        <v>313</v>
      </c>
      <c r="B93" s="289" t="s">
        <v>314</v>
      </c>
      <c r="C93" s="289" t="s">
        <v>505</v>
      </c>
      <c r="D93" s="289" t="s">
        <v>445</v>
      </c>
      <c r="E93" s="150">
        <v>1.6000000000000001E-3</v>
      </c>
      <c r="F93" s="150">
        <v>1.6000000000000001E-3</v>
      </c>
      <c r="G93" s="286"/>
      <c r="H93" s="286"/>
      <c r="I93" s="301" t="s">
        <v>86</v>
      </c>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row>
    <row r="94" spans="1:41" x14ac:dyDescent="0.25">
      <c r="A94" s="297" t="s">
        <v>315</v>
      </c>
      <c r="B94" s="290" t="s">
        <v>316</v>
      </c>
      <c r="C94" s="290" t="s">
        <v>505</v>
      </c>
      <c r="D94" s="290" t="s">
        <v>445</v>
      </c>
      <c r="E94" s="63">
        <v>1.6000000000000001E-3</v>
      </c>
      <c r="F94" s="63">
        <v>1.6000000000000001E-3</v>
      </c>
      <c r="G94" s="285"/>
      <c r="H94" s="285"/>
      <c r="I94" s="298" t="s">
        <v>86</v>
      </c>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row>
    <row r="95" spans="1:41" x14ac:dyDescent="0.25">
      <c r="A95" s="299" t="s">
        <v>317</v>
      </c>
      <c r="B95" s="289" t="s">
        <v>318</v>
      </c>
      <c r="C95" s="289" t="s">
        <v>505</v>
      </c>
      <c r="D95" s="289" t="s">
        <v>445</v>
      </c>
      <c r="E95" s="150">
        <v>3.0000000000000001E-3</v>
      </c>
      <c r="F95" s="150">
        <v>3.0000000000000001E-3</v>
      </c>
      <c r="G95" s="286"/>
      <c r="H95" s="286"/>
      <c r="I95" s="301" t="s">
        <v>155</v>
      </c>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row>
    <row r="96" spans="1:41" x14ac:dyDescent="0.25">
      <c r="A96" s="297" t="s">
        <v>319</v>
      </c>
      <c r="B96" s="290" t="s">
        <v>320</v>
      </c>
      <c r="C96" s="290" t="s">
        <v>505</v>
      </c>
      <c r="D96" s="290" t="s">
        <v>445</v>
      </c>
      <c r="E96" s="63">
        <v>3.0000000000000001E-3</v>
      </c>
      <c r="F96" s="63">
        <v>3.0000000000000001E-3</v>
      </c>
      <c r="G96" s="285"/>
      <c r="H96" s="285"/>
      <c r="I96" s="298" t="s">
        <v>86</v>
      </c>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row>
    <row r="97" spans="1:41" x14ac:dyDescent="0.25">
      <c r="A97" s="299" t="s">
        <v>321</v>
      </c>
      <c r="B97" s="289" t="s">
        <v>322</v>
      </c>
      <c r="C97" s="289" t="s">
        <v>505</v>
      </c>
      <c r="D97" s="289" t="s">
        <v>445</v>
      </c>
      <c r="E97" s="150">
        <v>3.0000000000000001E-3</v>
      </c>
      <c r="F97" s="150">
        <v>3.0000000000000001E-3</v>
      </c>
      <c r="G97" s="286"/>
      <c r="H97" s="286"/>
      <c r="I97" s="301" t="s">
        <v>155</v>
      </c>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row>
    <row r="98" spans="1:41" x14ac:dyDescent="0.25">
      <c r="A98" s="297" t="s">
        <v>323</v>
      </c>
      <c r="B98" s="290" t="s">
        <v>324</v>
      </c>
      <c r="C98" s="290" t="s">
        <v>505</v>
      </c>
      <c r="D98" s="290" t="s">
        <v>445</v>
      </c>
      <c r="E98" s="63">
        <v>3.0000000000000001E-3</v>
      </c>
      <c r="F98" s="63">
        <v>3.0000000000000001E-3</v>
      </c>
      <c r="G98" s="285"/>
      <c r="H98" s="285"/>
      <c r="I98" s="298" t="s">
        <v>86</v>
      </c>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row>
    <row r="99" spans="1:41" x14ac:dyDescent="0.25">
      <c r="A99" s="299" t="s">
        <v>325</v>
      </c>
      <c r="B99" s="289" t="s">
        <v>326</v>
      </c>
      <c r="C99" s="289" t="s">
        <v>505</v>
      </c>
      <c r="D99" s="289" t="s">
        <v>445</v>
      </c>
      <c r="E99" s="150">
        <v>3.0000000000000001E-3</v>
      </c>
      <c r="F99" s="150">
        <v>3.0000000000000001E-3</v>
      </c>
      <c r="G99" s="286"/>
      <c r="H99" s="286"/>
      <c r="I99" s="301" t="s">
        <v>155</v>
      </c>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row>
    <row r="100" spans="1:41" x14ac:dyDescent="0.25">
      <c r="A100" s="297" t="s">
        <v>689</v>
      </c>
      <c r="B100" s="290" t="s">
        <v>249</v>
      </c>
      <c r="C100" s="290" t="s">
        <v>505</v>
      </c>
      <c r="D100" s="290" t="s">
        <v>445</v>
      </c>
      <c r="E100" s="63">
        <v>3.0000000000000001E-3</v>
      </c>
      <c r="F100" s="63">
        <v>3.0000000000000001E-3</v>
      </c>
      <c r="G100" s="285"/>
      <c r="H100" s="285"/>
      <c r="I100" s="298" t="s">
        <v>86</v>
      </c>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row>
    <row r="101" spans="1:41" x14ac:dyDescent="0.25">
      <c r="A101" s="299" t="s">
        <v>305</v>
      </c>
      <c r="B101" s="289" t="s">
        <v>306</v>
      </c>
      <c r="C101" s="289" t="s">
        <v>505</v>
      </c>
      <c r="D101" s="289" t="s">
        <v>445</v>
      </c>
      <c r="E101" s="150">
        <v>3.0000000000000001E-3</v>
      </c>
      <c r="F101" s="150">
        <v>3.0000000000000001E-3</v>
      </c>
      <c r="G101" s="286"/>
      <c r="H101" s="286"/>
      <c r="I101" s="301" t="s">
        <v>155</v>
      </c>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row>
    <row r="102" spans="1:41" x14ac:dyDescent="0.25">
      <c r="A102" s="297" t="s">
        <v>690</v>
      </c>
      <c r="B102" s="290" t="s">
        <v>328</v>
      </c>
      <c r="C102" s="290" t="s">
        <v>505</v>
      </c>
      <c r="D102" s="290" t="s">
        <v>445</v>
      </c>
      <c r="E102" s="63">
        <v>1.5E-3</v>
      </c>
      <c r="F102" s="63">
        <v>1.5E-3</v>
      </c>
      <c r="G102" s="285"/>
      <c r="H102" s="285"/>
      <c r="I102" s="298" t="s">
        <v>86</v>
      </c>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row>
    <row r="103" spans="1:41" x14ac:dyDescent="0.25">
      <c r="A103" s="299" t="s">
        <v>333</v>
      </c>
      <c r="B103" s="289" t="s">
        <v>334</v>
      </c>
      <c r="C103" s="289" t="s">
        <v>505</v>
      </c>
      <c r="D103" s="289" t="s">
        <v>445</v>
      </c>
      <c r="E103" s="150">
        <v>3.0000000000000001E-3</v>
      </c>
      <c r="F103" s="150">
        <v>3.0000000000000001E-3</v>
      </c>
      <c r="G103" s="286"/>
      <c r="H103" s="286"/>
      <c r="I103" s="301" t="s">
        <v>86</v>
      </c>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row>
    <row r="104" spans="1:41" x14ac:dyDescent="0.25">
      <c r="A104" s="297" t="s">
        <v>335</v>
      </c>
      <c r="B104" s="290" t="s">
        <v>336</v>
      </c>
      <c r="C104" s="290" t="s">
        <v>505</v>
      </c>
      <c r="D104" s="290" t="s">
        <v>445</v>
      </c>
      <c r="E104" s="63">
        <v>3.0000000000000001E-3</v>
      </c>
      <c r="F104" s="63">
        <v>3.0000000000000001E-3</v>
      </c>
      <c r="G104" s="285"/>
      <c r="H104" s="285"/>
      <c r="I104" s="298" t="s">
        <v>155</v>
      </c>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row>
    <row r="105" spans="1:41" x14ac:dyDescent="0.25">
      <c r="A105" s="17" t="s">
        <v>337</v>
      </c>
      <c r="B105" s="284"/>
      <c r="C105" s="284"/>
      <c r="D105" s="284"/>
      <c r="E105" s="293"/>
      <c r="F105" s="293"/>
      <c r="G105" s="284"/>
      <c r="H105" s="284"/>
      <c r="I105" s="104"/>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row>
    <row r="106" spans="1:41" ht="15.75" thickBot="1" x14ac:dyDescent="0.3">
      <c r="A106" s="306" t="s">
        <v>691</v>
      </c>
      <c r="B106" s="64" t="s">
        <v>397</v>
      </c>
      <c r="C106" s="64" t="s">
        <v>505</v>
      </c>
      <c r="D106" s="64" t="s">
        <v>445</v>
      </c>
      <c r="E106" s="65">
        <v>2.0000000000000001E-4</v>
      </c>
      <c r="F106" s="65">
        <v>2.0000000000000001E-4</v>
      </c>
      <c r="G106" s="65"/>
      <c r="H106" s="65"/>
      <c r="I106" s="307" t="s">
        <v>86</v>
      </c>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row>
    <row r="107" spans="1:41" x14ac:dyDescent="0.25">
      <c r="A107" s="52" t="s">
        <v>692</v>
      </c>
      <c r="B107" s="114"/>
      <c r="C107" s="114"/>
      <c r="D107" s="114"/>
      <c r="E107" s="292"/>
      <c r="F107" s="292"/>
      <c r="G107" s="52"/>
      <c r="H107" s="52"/>
      <c r="I107" s="55"/>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row>
    <row r="108" spans="1:41" x14ac:dyDescent="0.25">
      <c r="A108" s="52" t="s">
        <v>693</v>
      </c>
      <c r="B108" s="114"/>
      <c r="C108" s="114"/>
      <c r="D108" s="114"/>
      <c r="E108" s="292"/>
      <c r="F108" s="292"/>
      <c r="G108" s="52"/>
      <c r="H108" s="52"/>
      <c r="I108" s="55"/>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row>
    <row r="109" spans="1:41" x14ac:dyDescent="0.25">
      <c r="A109" s="52"/>
      <c r="B109" s="114"/>
      <c r="C109" s="114"/>
      <c r="D109" s="114"/>
      <c r="E109" s="292"/>
      <c r="F109" s="292"/>
      <c r="G109" s="52"/>
      <c r="H109" s="52"/>
      <c r="I109" s="55"/>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row>
    <row r="110" spans="1:41" x14ac:dyDescent="0.25">
      <c r="A110" s="52"/>
      <c r="B110" s="114"/>
      <c r="C110" s="114"/>
      <c r="D110" s="114"/>
      <c r="E110" s="292"/>
      <c r="F110" s="292"/>
      <c r="G110" s="52"/>
      <c r="H110" s="52"/>
      <c r="I110" s="55"/>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row>
    <row r="111" spans="1:41" x14ac:dyDescent="0.25">
      <c r="A111" s="52"/>
      <c r="B111" s="114"/>
      <c r="C111" s="114"/>
      <c r="D111" s="114"/>
      <c r="E111" s="292"/>
      <c r="F111" s="292"/>
      <c r="G111" s="52"/>
      <c r="H111" s="52"/>
      <c r="I111" s="55"/>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row>
    <row r="112" spans="1:41" x14ac:dyDescent="0.25">
      <c r="A112" s="52"/>
      <c r="B112" s="114"/>
      <c r="C112" s="114"/>
      <c r="D112" s="114"/>
      <c r="E112" s="292"/>
      <c r="F112" s="292"/>
      <c r="G112" s="52"/>
      <c r="H112" s="52"/>
      <c r="I112" s="55"/>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row>
    <row r="113" spans="1:41" x14ac:dyDescent="0.25">
      <c r="A113" s="52"/>
      <c r="B113" s="114"/>
      <c r="C113" s="114"/>
      <c r="D113" s="114"/>
      <c r="E113" s="292"/>
      <c r="F113" s="292"/>
      <c r="G113" s="52"/>
      <c r="H113" s="52"/>
      <c r="I113" s="55"/>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row>
    <row r="114" spans="1:41" x14ac:dyDescent="0.25">
      <c r="A114" s="52"/>
      <c r="B114" s="114"/>
      <c r="C114" s="114"/>
      <c r="D114" s="114"/>
      <c r="E114" s="292"/>
      <c r="F114" s="292"/>
      <c r="G114" s="52"/>
      <c r="H114" s="52"/>
      <c r="I114" s="55"/>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row>
    <row r="115" spans="1:41" x14ac:dyDescent="0.25">
      <c r="A115" s="52"/>
      <c r="B115" s="114"/>
      <c r="C115" s="114"/>
      <c r="D115" s="114"/>
      <c r="E115" s="292"/>
      <c r="F115" s="292"/>
      <c r="G115" s="52"/>
      <c r="H115" s="52"/>
      <c r="I115" s="55"/>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row>
    <row r="116" spans="1:41" x14ac:dyDescent="0.25">
      <c r="A116" s="52"/>
      <c r="B116" s="114"/>
      <c r="C116" s="114"/>
      <c r="D116" s="114"/>
      <c r="E116" s="292"/>
      <c r="F116" s="292"/>
      <c r="G116" s="52"/>
      <c r="H116" s="52"/>
      <c r="I116" s="55"/>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row>
    <row r="117" spans="1:41" x14ac:dyDescent="0.25">
      <c r="A117" s="52"/>
      <c r="B117" s="114"/>
      <c r="C117" s="114"/>
      <c r="D117" s="114"/>
      <c r="E117" s="292"/>
      <c r="F117" s="292"/>
      <c r="G117" s="52"/>
      <c r="H117" s="52"/>
      <c r="I117" s="55"/>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row>
    <row r="118" spans="1:41" x14ac:dyDescent="0.25">
      <c r="A118" s="52"/>
      <c r="B118" s="114"/>
      <c r="C118" s="114"/>
      <c r="D118" s="114"/>
      <c r="E118" s="292"/>
      <c r="F118" s="292"/>
      <c r="G118" s="52"/>
      <c r="H118" s="52"/>
      <c r="I118" s="55"/>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row>
    <row r="119" spans="1:41" x14ac:dyDescent="0.25">
      <c r="A119" s="52"/>
      <c r="B119" s="114"/>
      <c r="C119" s="114"/>
      <c r="D119" s="114"/>
      <c r="E119" s="292"/>
      <c r="F119" s="292"/>
      <c r="G119" s="52"/>
      <c r="H119" s="52"/>
      <c r="I119" s="55"/>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row>
    <row r="120" spans="1:41" x14ac:dyDescent="0.25">
      <c r="A120" s="52"/>
      <c r="B120" s="114"/>
      <c r="C120" s="114"/>
      <c r="D120" s="114"/>
      <c r="E120" s="292"/>
      <c r="F120" s="292"/>
      <c r="G120" s="52"/>
      <c r="H120" s="52"/>
      <c r="I120" s="55"/>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row>
    <row r="121" spans="1:41" x14ac:dyDescent="0.25">
      <c r="A121" s="52"/>
      <c r="B121" s="114"/>
      <c r="C121" s="114"/>
      <c r="D121" s="114"/>
      <c r="E121" s="292"/>
      <c r="F121" s="292"/>
      <c r="G121" s="52"/>
      <c r="H121" s="52"/>
      <c r="I121" s="55"/>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row>
    <row r="122" spans="1:41" x14ac:dyDescent="0.25">
      <c r="A122" s="52"/>
      <c r="B122" s="114"/>
      <c r="C122" s="114"/>
      <c r="D122" s="114"/>
      <c r="E122" s="292"/>
      <c r="F122" s="292"/>
      <c r="G122" s="52"/>
      <c r="H122" s="52"/>
      <c r="I122" s="55"/>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row>
    <row r="123" spans="1:41" x14ac:dyDescent="0.25">
      <c r="A123" s="52"/>
      <c r="B123" s="114"/>
      <c r="C123" s="114"/>
      <c r="D123" s="114"/>
      <c r="E123" s="292"/>
      <c r="F123" s="292"/>
      <c r="G123" s="52"/>
      <c r="H123" s="52"/>
      <c r="I123" s="55"/>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row>
    <row r="124" spans="1:41" x14ac:dyDescent="0.25">
      <c r="A124" s="52"/>
      <c r="B124" s="114"/>
      <c r="C124" s="114"/>
      <c r="D124" s="114"/>
      <c r="E124" s="292"/>
      <c r="F124" s="292"/>
      <c r="G124" s="52"/>
      <c r="H124" s="52"/>
      <c r="I124" s="55"/>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row>
    <row r="125" spans="1:41" x14ac:dyDescent="0.25">
      <c r="A125" s="52"/>
      <c r="B125" s="114"/>
      <c r="C125" s="114"/>
      <c r="D125" s="114"/>
      <c r="E125" s="292"/>
      <c r="F125" s="292"/>
      <c r="G125" s="52"/>
      <c r="H125" s="52"/>
      <c r="I125" s="55"/>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row>
    <row r="126" spans="1:41" x14ac:dyDescent="0.25">
      <c r="A126" s="52"/>
      <c r="B126" s="114"/>
      <c r="C126" s="114"/>
      <c r="D126" s="114"/>
      <c r="E126" s="292"/>
      <c r="F126" s="292"/>
      <c r="G126" s="52"/>
      <c r="H126" s="52"/>
      <c r="I126" s="55"/>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row>
    <row r="127" spans="1:41" x14ac:dyDescent="0.25">
      <c r="A127" s="52"/>
      <c r="B127" s="114"/>
      <c r="C127" s="114"/>
      <c r="D127" s="114"/>
      <c r="E127" s="292"/>
      <c r="F127" s="292"/>
      <c r="G127" s="52"/>
      <c r="H127" s="52"/>
      <c r="I127" s="55"/>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row>
    <row r="128" spans="1:41" x14ac:dyDescent="0.25">
      <c r="A128" s="52"/>
      <c r="B128" s="114"/>
      <c r="C128" s="114"/>
      <c r="D128" s="114"/>
      <c r="E128" s="292"/>
      <c r="F128" s="292"/>
      <c r="G128" s="52"/>
      <c r="H128" s="52"/>
      <c r="I128" s="55"/>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row>
    <row r="129" spans="1:41" x14ac:dyDescent="0.25">
      <c r="A129" s="52"/>
      <c r="B129" s="114"/>
      <c r="C129" s="114"/>
      <c r="D129" s="114"/>
      <c r="E129" s="292"/>
      <c r="F129" s="292"/>
      <c r="G129" s="52"/>
      <c r="H129" s="52"/>
      <c r="I129" s="55"/>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row>
    <row r="130" spans="1:41" x14ac:dyDescent="0.25">
      <c r="A130" s="52"/>
      <c r="B130" s="114"/>
      <c r="C130" s="114"/>
      <c r="D130" s="114"/>
      <c r="E130" s="292"/>
      <c r="F130" s="292"/>
      <c r="G130" s="52"/>
      <c r="H130" s="52"/>
      <c r="I130" s="55"/>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row>
  </sheetData>
  <mergeCells count="1">
    <mergeCell ref="A2:H2"/>
  </mergeCells>
  <pageMargins left="0.7" right="0.7" top="0.75" bottom="0.75" header="0.3" footer="0.3"/>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50"/>
    <pageSetUpPr fitToPage="1"/>
  </sheetPr>
  <dimension ref="A1:AK163"/>
  <sheetViews>
    <sheetView zoomScale="85" zoomScaleNormal="85" workbookViewId="0">
      <pane ySplit="6" topLeftCell="A7" activePane="bottomLeft" state="frozen"/>
      <selection activeCell="F38" sqref="F38"/>
      <selection pane="bottomLeft" activeCell="A7" sqref="A7"/>
    </sheetView>
  </sheetViews>
  <sheetFormatPr defaultRowHeight="15" x14ac:dyDescent="0.25"/>
  <cols>
    <col min="1" max="1" width="45.42578125" style="95" customWidth="1"/>
    <col min="2" max="2" width="9.5703125" style="287" customWidth="1"/>
    <col min="3" max="3" width="6.140625" style="287" customWidth="1"/>
    <col min="4" max="4" width="9" style="287" customWidth="1"/>
    <col min="5" max="5" width="8.140625" style="326" bestFit="1" customWidth="1"/>
    <col min="6" max="6" width="8.7109375" style="326" customWidth="1"/>
    <col min="7" max="7" width="37.140625" customWidth="1" collapsed="1"/>
    <col min="8" max="8" width="3.85546875" customWidth="1"/>
    <col min="9" max="9" width="33" customWidth="1"/>
    <col min="11" max="12" width="7.7109375" customWidth="1"/>
  </cols>
  <sheetData>
    <row r="1" spans="1:35" x14ac:dyDescent="0.25">
      <c r="A1" s="94" t="s">
        <v>694</v>
      </c>
      <c r="B1" s="114"/>
      <c r="C1" s="308" t="s">
        <v>1</v>
      </c>
      <c r="D1" s="308"/>
      <c r="E1" s="292"/>
      <c r="F1" s="29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row>
    <row r="2" spans="1:35" ht="44.25" customHeight="1" x14ac:dyDescent="0.25">
      <c r="A2" s="603" t="s">
        <v>2</v>
      </c>
      <c r="B2" s="604"/>
      <c r="C2" s="604"/>
      <c r="D2" s="604"/>
      <c r="E2" s="604"/>
      <c r="F2" s="604"/>
      <c r="G2" s="604"/>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row>
    <row r="3" spans="1:35" x14ac:dyDescent="0.25">
      <c r="A3" s="107">
        <f>'NYSE Tape A'!$A$3</f>
        <v>45748</v>
      </c>
      <c r="B3" s="114"/>
      <c r="C3" s="114"/>
      <c r="D3" s="114"/>
      <c r="E3" s="292"/>
      <c r="F3" s="29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x14ac:dyDescent="0.25">
      <c r="A4" s="77" t="s">
        <v>3</v>
      </c>
      <c r="B4" s="114"/>
      <c r="C4" s="114"/>
      <c r="D4" s="114"/>
      <c r="E4" s="324"/>
      <c r="F4" s="324"/>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5" x14ac:dyDescent="0.25">
      <c r="A5" s="53"/>
      <c r="B5" s="114"/>
      <c r="C5" s="114"/>
      <c r="D5" s="114"/>
      <c r="E5" s="611" t="s">
        <v>4</v>
      </c>
      <c r="F5" s="612"/>
      <c r="G5" s="609" t="s">
        <v>66</v>
      </c>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row>
    <row r="6" spans="1:35" ht="30.75" thickBot="1" x14ac:dyDescent="0.3">
      <c r="A6" s="169" t="s">
        <v>67</v>
      </c>
      <c r="B6" s="169" t="s">
        <v>68</v>
      </c>
      <c r="C6" s="169" t="s">
        <v>69</v>
      </c>
      <c r="D6" s="169" t="s">
        <v>695</v>
      </c>
      <c r="E6" s="169" t="s">
        <v>70</v>
      </c>
      <c r="F6" s="3" t="s">
        <v>696</v>
      </c>
      <c r="G6" s="610"/>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row>
    <row r="7" spans="1:35" x14ac:dyDescent="0.25">
      <c r="A7" s="309" t="s">
        <v>83</v>
      </c>
      <c r="B7" s="310"/>
      <c r="C7" s="310"/>
      <c r="D7" s="310"/>
      <c r="E7" s="325"/>
      <c r="F7" s="325"/>
      <c r="G7" s="31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row>
    <row r="8" spans="1:35" x14ac:dyDescent="0.25">
      <c r="A8" s="312" t="s">
        <v>84</v>
      </c>
      <c r="B8" s="62" t="s">
        <v>85</v>
      </c>
      <c r="C8" s="62" t="s">
        <v>505</v>
      </c>
      <c r="D8" s="62" t="s">
        <v>697</v>
      </c>
      <c r="E8" s="581">
        <v>-2.8999999999999998E-3</v>
      </c>
      <c r="F8" s="158">
        <v>1E-3</v>
      </c>
      <c r="G8" s="313" t="s">
        <v>86</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5" x14ac:dyDescent="0.25">
      <c r="A9" s="314" t="s">
        <v>698</v>
      </c>
      <c r="B9" s="97" t="s">
        <v>88</v>
      </c>
      <c r="C9" s="97" t="s">
        <v>505</v>
      </c>
      <c r="D9" s="97" t="s">
        <v>697</v>
      </c>
      <c r="E9" s="582">
        <v>-2.8999999999999998E-3</v>
      </c>
      <c r="F9" s="157">
        <v>1E-3</v>
      </c>
      <c r="G9" s="315" t="s">
        <v>86</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row>
    <row r="10" spans="1:35" x14ac:dyDescent="0.25">
      <c r="A10" s="312" t="s">
        <v>501</v>
      </c>
      <c r="B10" s="62" t="s">
        <v>109</v>
      </c>
      <c r="C10" s="62" t="s">
        <v>505</v>
      </c>
      <c r="D10" s="62" t="s">
        <v>697</v>
      </c>
      <c r="E10" s="581">
        <v>-2.8999999999999998E-3</v>
      </c>
      <c r="F10" s="158">
        <v>1E-3</v>
      </c>
      <c r="G10" s="313" t="s">
        <v>86</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row>
    <row r="11" spans="1:35" x14ac:dyDescent="0.25">
      <c r="A11" s="314" t="s">
        <v>95</v>
      </c>
      <c r="B11" s="97" t="s">
        <v>96</v>
      </c>
      <c r="C11" s="97" t="s">
        <v>505</v>
      </c>
      <c r="D11" s="97" t="s">
        <v>697</v>
      </c>
      <c r="E11" s="582">
        <v>-1.4E-3</v>
      </c>
      <c r="F11" s="157">
        <v>1E-3</v>
      </c>
      <c r="G11" s="315" t="s">
        <v>86</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row>
    <row r="12" spans="1:35" x14ac:dyDescent="0.25">
      <c r="A12" s="312" t="s">
        <v>98</v>
      </c>
      <c r="B12" s="62" t="s">
        <v>99</v>
      </c>
      <c r="C12" s="62" t="s">
        <v>505</v>
      </c>
      <c r="D12" s="62" t="s">
        <v>697</v>
      </c>
      <c r="E12" s="581">
        <v>-1.4E-3</v>
      </c>
      <c r="F12" s="158">
        <v>1E-3</v>
      </c>
      <c r="G12" s="313" t="s">
        <v>86</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row>
    <row r="13" spans="1:35" x14ac:dyDescent="0.25">
      <c r="A13" s="314" t="s">
        <v>502</v>
      </c>
      <c r="B13" s="97" t="s">
        <v>503</v>
      </c>
      <c r="C13" s="97" t="s">
        <v>505</v>
      </c>
      <c r="D13" s="97" t="s">
        <v>697</v>
      </c>
      <c r="E13" s="582">
        <v>-1.4E-3</v>
      </c>
      <c r="F13" s="157">
        <v>1E-3</v>
      </c>
      <c r="G13" s="315" t="s">
        <v>86</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row>
    <row r="14" spans="1:35" x14ac:dyDescent="0.25">
      <c r="A14" s="312" t="s">
        <v>116</v>
      </c>
      <c r="B14" s="62" t="s">
        <v>124</v>
      </c>
      <c r="C14" s="62" t="s">
        <v>505</v>
      </c>
      <c r="D14" s="62" t="s">
        <v>697</v>
      </c>
      <c r="E14" s="581">
        <v>1E-3</v>
      </c>
      <c r="F14" s="158">
        <v>1E-3</v>
      </c>
      <c r="G14" s="313" t="s">
        <v>155</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row>
    <row r="15" spans="1:35" x14ac:dyDescent="0.25">
      <c r="A15" s="314" t="s">
        <v>512</v>
      </c>
      <c r="B15" s="97" t="s">
        <v>115</v>
      </c>
      <c r="C15" s="97" t="s">
        <v>505</v>
      </c>
      <c r="D15" s="97" t="s">
        <v>697</v>
      </c>
      <c r="E15" s="582">
        <v>1E-3</v>
      </c>
      <c r="F15" s="157">
        <v>1E-3</v>
      </c>
      <c r="G15" s="315" t="s">
        <v>155</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row>
    <row r="16" spans="1:35" x14ac:dyDescent="0.25">
      <c r="A16" s="312" t="s">
        <v>114</v>
      </c>
      <c r="B16" s="62" t="s">
        <v>117</v>
      </c>
      <c r="C16" s="62" t="s">
        <v>505</v>
      </c>
      <c r="D16" s="62" t="s">
        <v>697</v>
      </c>
      <c r="E16" s="581">
        <v>1E-3</v>
      </c>
      <c r="F16" s="158">
        <v>1E-3</v>
      </c>
      <c r="G16" s="313" t="s">
        <v>155</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row>
    <row r="17" spans="1:35" x14ac:dyDescent="0.25">
      <c r="A17" s="316" t="s">
        <v>126</v>
      </c>
      <c r="B17" s="226"/>
      <c r="C17" s="226"/>
      <c r="D17" s="226"/>
      <c r="E17" s="244"/>
      <c r="F17" s="244"/>
      <c r="G17" s="317"/>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35" x14ac:dyDescent="0.25">
      <c r="A18" s="314" t="s">
        <v>127</v>
      </c>
      <c r="B18" s="97" t="s">
        <v>128</v>
      </c>
      <c r="C18" s="97" t="s">
        <v>505</v>
      </c>
      <c r="D18" s="97" t="s">
        <v>697</v>
      </c>
      <c r="E18" s="582">
        <v>3.0000000000000001E-3</v>
      </c>
      <c r="F18" s="157">
        <v>1E-3</v>
      </c>
      <c r="G18" s="315" t="s">
        <v>86</v>
      </c>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row>
    <row r="19" spans="1:35" x14ac:dyDescent="0.25">
      <c r="A19" s="312" t="s">
        <v>699</v>
      </c>
      <c r="B19" s="62" t="s">
        <v>148</v>
      </c>
      <c r="C19" s="62" t="s">
        <v>505</v>
      </c>
      <c r="D19" s="62" t="s">
        <v>697</v>
      </c>
      <c r="E19" s="581">
        <v>3.0000000000000001E-3</v>
      </c>
      <c r="F19" s="158">
        <v>1E-3</v>
      </c>
      <c r="G19" s="313" t="s">
        <v>86</v>
      </c>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x14ac:dyDescent="0.25">
      <c r="A20" s="314" t="s">
        <v>131</v>
      </c>
      <c r="B20" s="97" t="s">
        <v>132</v>
      </c>
      <c r="C20" s="97" t="s">
        <v>505</v>
      </c>
      <c r="D20" s="97" t="s">
        <v>697</v>
      </c>
      <c r="E20" s="582">
        <v>3.0000000000000001E-3</v>
      </c>
      <c r="F20" s="157">
        <v>1E-3</v>
      </c>
      <c r="G20" s="315" t="s">
        <v>86</v>
      </c>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x14ac:dyDescent="0.25">
      <c r="A21" s="312" t="s">
        <v>141</v>
      </c>
      <c r="B21" s="62" t="s">
        <v>142</v>
      </c>
      <c r="C21" s="62" t="s">
        <v>505</v>
      </c>
      <c r="D21" s="62" t="s">
        <v>697</v>
      </c>
      <c r="E21" s="581">
        <v>3.0000000000000001E-3</v>
      </c>
      <c r="F21" s="158">
        <v>1E-3</v>
      </c>
      <c r="G21" s="313" t="s">
        <v>86</v>
      </c>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5" x14ac:dyDescent="0.25">
      <c r="A22" s="314" t="s">
        <v>137</v>
      </c>
      <c r="B22" s="97" t="s">
        <v>138</v>
      </c>
      <c r="C22" s="97" t="s">
        <v>505</v>
      </c>
      <c r="D22" s="97" t="s">
        <v>697</v>
      </c>
      <c r="E22" s="582">
        <v>3.0000000000000001E-3</v>
      </c>
      <c r="F22" s="157">
        <v>1E-3</v>
      </c>
      <c r="G22" s="315" t="s">
        <v>86</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5" x14ac:dyDescent="0.25">
      <c r="A23" s="312" t="s">
        <v>700</v>
      </c>
      <c r="B23" s="62" t="s">
        <v>154</v>
      </c>
      <c r="C23" s="62" t="s">
        <v>505</v>
      </c>
      <c r="D23" s="62" t="s">
        <v>697</v>
      </c>
      <c r="E23" s="581">
        <v>1E-3</v>
      </c>
      <c r="F23" s="158">
        <v>1E-3</v>
      </c>
      <c r="G23" s="313" t="s">
        <v>155</v>
      </c>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row>
    <row r="24" spans="1:35" x14ac:dyDescent="0.25">
      <c r="A24" s="314" t="s">
        <v>160</v>
      </c>
      <c r="B24" s="97" t="s">
        <v>161</v>
      </c>
      <c r="C24" s="97" t="s">
        <v>505</v>
      </c>
      <c r="D24" s="97" t="s">
        <v>697</v>
      </c>
      <c r="E24" s="582">
        <v>1E-3</v>
      </c>
      <c r="F24" s="157">
        <v>1E-3</v>
      </c>
      <c r="G24" s="315" t="s">
        <v>155</v>
      </c>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row>
    <row r="25" spans="1:35" x14ac:dyDescent="0.25">
      <c r="A25" s="312" t="s">
        <v>158</v>
      </c>
      <c r="B25" s="62" t="s">
        <v>159</v>
      </c>
      <c r="C25" s="62" t="s">
        <v>505</v>
      </c>
      <c r="D25" s="62" t="s">
        <v>697</v>
      </c>
      <c r="E25" s="581">
        <v>1E-3</v>
      </c>
      <c r="F25" s="158">
        <v>1E-3</v>
      </c>
      <c r="G25" s="313" t="s">
        <v>155</v>
      </c>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row>
    <row r="26" spans="1:35" x14ac:dyDescent="0.25">
      <c r="A26" s="314" t="s">
        <v>156</v>
      </c>
      <c r="B26" s="97" t="s">
        <v>157</v>
      </c>
      <c r="C26" s="97" t="s">
        <v>505</v>
      </c>
      <c r="D26" s="97" t="s">
        <v>697</v>
      </c>
      <c r="E26" s="582">
        <v>1E-3</v>
      </c>
      <c r="F26" s="157">
        <v>1E-3</v>
      </c>
      <c r="G26" s="315" t="s">
        <v>155</v>
      </c>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row>
    <row r="27" spans="1:35" x14ac:dyDescent="0.25">
      <c r="A27" s="312" t="s">
        <v>162</v>
      </c>
      <c r="B27" s="62" t="s">
        <v>163</v>
      </c>
      <c r="C27" s="62" t="s">
        <v>505</v>
      </c>
      <c r="D27" s="62" t="s">
        <v>697</v>
      </c>
      <c r="E27" s="581">
        <v>1E-3</v>
      </c>
      <c r="F27" s="158">
        <v>1E-3</v>
      </c>
      <c r="G27" s="313" t="s">
        <v>155</v>
      </c>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35" x14ac:dyDescent="0.25">
      <c r="A28" s="316" t="s">
        <v>231</v>
      </c>
      <c r="B28" s="226"/>
      <c r="C28" s="226"/>
      <c r="D28" s="226"/>
      <c r="E28" s="244"/>
      <c r="F28" s="244"/>
      <c r="G28" s="317"/>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row>
    <row r="29" spans="1:35" x14ac:dyDescent="0.25">
      <c r="A29" s="314" t="s">
        <v>701</v>
      </c>
      <c r="B29" s="97" t="s">
        <v>247</v>
      </c>
      <c r="C29" s="97" t="s">
        <v>505</v>
      </c>
      <c r="D29" s="97" t="s">
        <v>697</v>
      </c>
      <c r="E29" s="157">
        <v>3.0000000000000001E-3</v>
      </c>
      <c r="F29" s="157">
        <v>3.0000000000000001E-3</v>
      </c>
      <c r="G29" s="315" t="s">
        <v>86</v>
      </c>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row>
    <row r="30" spans="1:35" x14ac:dyDescent="0.25">
      <c r="A30" s="312" t="s">
        <v>238</v>
      </c>
      <c r="B30" s="62" t="s">
        <v>239</v>
      </c>
      <c r="C30" s="62" t="s">
        <v>505</v>
      </c>
      <c r="D30" s="62" t="s">
        <v>697</v>
      </c>
      <c r="E30" s="158">
        <v>3.0000000000000001E-3</v>
      </c>
      <c r="F30" s="158">
        <v>3.0000000000000001E-3</v>
      </c>
      <c r="G30" s="313" t="s">
        <v>86</v>
      </c>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row>
    <row r="31" spans="1:35" x14ac:dyDescent="0.25">
      <c r="A31" s="314" t="s">
        <v>236</v>
      </c>
      <c r="B31" s="97" t="s">
        <v>237</v>
      </c>
      <c r="C31" s="97" t="s">
        <v>505</v>
      </c>
      <c r="D31" s="97" t="s">
        <v>697</v>
      </c>
      <c r="E31" s="157">
        <v>3.0000000000000001E-3</v>
      </c>
      <c r="F31" s="157">
        <v>3.0000000000000001E-3</v>
      </c>
      <c r="G31" s="315" t="s">
        <v>86</v>
      </c>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row>
    <row r="32" spans="1:35" x14ac:dyDescent="0.25">
      <c r="A32" s="312" t="s">
        <v>232</v>
      </c>
      <c r="B32" s="62" t="s">
        <v>233</v>
      </c>
      <c r="C32" s="62" t="s">
        <v>505</v>
      </c>
      <c r="D32" s="62" t="s">
        <v>697</v>
      </c>
      <c r="E32" s="158">
        <v>3.0000000000000001E-3</v>
      </c>
      <c r="F32" s="158">
        <v>3.0000000000000001E-3</v>
      </c>
      <c r="G32" s="313" t="s">
        <v>86</v>
      </c>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row>
    <row r="33" spans="1:35" x14ac:dyDescent="0.25">
      <c r="A33" s="314" t="s">
        <v>234</v>
      </c>
      <c r="B33" s="97" t="s">
        <v>235</v>
      </c>
      <c r="C33" s="97" t="s">
        <v>505</v>
      </c>
      <c r="D33" s="97" t="s">
        <v>697</v>
      </c>
      <c r="E33" s="157">
        <v>3.0000000000000001E-3</v>
      </c>
      <c r="F33" s="157">
        <v>3.0000000000000001E-3</v>
      </c>
      <c r="G33" s="315" t="s">
        <v>86</v>
      </c>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row>
    <row r="34" spans="1:35" x14ac:dyDescent="0.25">
      <c r="A34" s="312" t="s">
        <v>537</v>
      </c>
      <c r="B34" s="62" t="s">
        <v>538</v>
      </c>
      <c r="C34" s="62" t="s">
        <v>505</v>
      </c>
      <c r="D34" s="62" t="s">
        <v>697</v>
      </c>
      <c r="E34" s="158">
        <v>3.0000000000000001E-3</v>
      </c>
      <c r="F34" s="158">
        <v>3.0000000000000001E-3</v>
      </c>
      <c r="G34" s="313" t="s">
        <v>86</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row>
    <row r="35" spans="1:35" x14ac:dyDescent="0.25">
      <c r="A35" s="314" t="s">
        <v>240</v>
      </c>
      <c r="B35" s="97" t="s">
        <v>241</v>
      </c>
      <c r="C35" s="97" t="s">
        <v>505</v>
      </c>
      <c r="D35" s="97" t="s">
        <v>697</v>
      </c>
      <c r="E35" s="157">
        <v>3.0000000000000001E-3</v>
      </c>
      <c r="F35" s="157">
        <v>3.0000000000000001E-3</v>
      </c>
      <c r="G35" s="315" t="s">
        <v>86</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row>
    <row r="36" spans="1:35" x14ac:dyDescent="0.25">
      <c r="A36" s="312" t="s">
        <v>248</v>
      </c>
      <c r="B36" s="62" t="s">
        <v>249</v>
      </c>
      <c r="C36" s="62" t="s">
        <v>505</v>
      </c>
      <c r="D36" s="62" t="s">
        <v>697</v>
      </c>
      <c r="E36" s="158">
        <v>3.0000000000000001E-3</v>
      </c>
      <c r="F36" s="158">
        <v>3.0000000000000001E-3</v>
      </c>
      <c r="G36" s="313" t="s">
        <v>86</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row>
    <row r="37" spans="1:35" x14ac:dyDescent="0.25">
      <c r="A37" s="314" t="s">
        <v>242</v>
      </c>
      <c r="B37" s="97" t="s">
        <v>243</v>
      </c>
      <c r="C37" s="97" t="s">
        <v>505</v>
      </c>
      <c r="D37" s="97" t="s">
        <v>697</v>
      </c>
      <c r="E37" s="157">
        <v>3.0000000000000001E-3</v>
      </c>
      <c r="F37" s="157">
        <v>3.0000000000000001E-3</v>
      </c>
      <c r="G37" s="315" t="s">
        <v>86</v>
      </c>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row>
    <row r="38" spans="1:35" x14ac:dyDescent="0.25">
      <c r="A38" s="312" t="s">
        <v>702</v>
      </c>
      <c r="B38" s="62" t="s">
        <v>536</v>
      </c>
      <c r="C38" s="62" t="s">
        <v>505</v>
      </c>
      <c r="D38" s="62" t="s">
        <v>697</v>
      </c>
      <c r="E38" s="158">
        <v>3.0000000000000001E-3</v>
      </c>
      <c r="F38" s="158">
        <v>3.0000000000000001E-3</v>
      </c>
      <c r="G38" s="313" t="s">
        <v>86</v>
      </c>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row>
    <row r="39" spans="1:35" x14ac:dyDescent="0.25">
      <c r="A39" s="314" t="s">
        <v>547</v>
      </c>
      <c r="B39" s="97" t="s">
        <v>548</v>
      </c>
      <c r="C39" s="97" t="s">
        <v>505</v>
      </c>
      <c r="D39" s="97" t="s">
        <v>697</v>
      </c>
      <c r="E39" s="157">
        <v>3.0000000000000001E-3</v>
      </c>
      <c r="F39" s="157">
        <v>3.0000000000000001E-3</v>
      </c>
      <c r="G39" s="315" t="s">
        <v>86</v>
      </c>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row>
    <row r="40" spans="1:35" x14ac:dyDescent="0.25">
      <c r="A40" s="312" t="s">
        <v>523</v>
      </c>
      <c r="B40" s="62" t="s">
        <v>524</v>
      </c>
      <c r="C40" s="62" t="s">
        <v>505</v>
      </c>
      <c r="D40" s="62" t="s">
        <v>697</v>
      </c>
      <c r="E40" s="158">
        <v>3.0000000000000001E-3</v>
      </c>
      <c r="F40" s="158">
        <v>3.0000000000000001E-3</v>
      </c>
      <c r="G40" s="313" t="s">
        <v>86</v>
      </c>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row>
    <row r="41" spans="1:35" x14ac:dyDescent="0.25">
      <c r="A41" s="314" t="s">
        <v>525</v>
      </c>
      <c r="B41" s="97" t="s">
        <v>526</v>
      </c>
      <c r="C41" s="97" t="s">
        <v>505</v>
      </c>
      <c r="D41" s="97" t="s">
        <v>697</v>
      </c>
      <c r="E41" s="157">
        <v>3.0000000000000001E-3</v>
      </c>
      <c r="F41" s="157">
        <v>3.0000000000000001E-3</v>
      </c>
      <c r="G41" s="315" t="s">
        <v>86</v>
      </c>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row>
    <row r="42" spans="1:35" x14ac:dyDescent="0.25">
      <c r="A42" s="312" t="s">
        <v>527</v>
      </c>
      <c r="B42" s="62" t="s">
        <v>528</v>
      </c>
      <c r="C42" s="62" t="s">
        <v>505</v>
      </c>
      <c r="D42" s="62" t="s">
        <v>697</v>
      </c>
      <c r="E42" s="158">
        <v>3.0000000000000001E-3</v>
      </c>
      <c r="F42" s="158">
        <v>3.0000000000000001E-3</v>
      </c>
      <c r="G42" s="313" t="s">
        <v>86</v>
      </c>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row>
    <row r="43" spans="1:35" x14ac:dyDescent="0.25">
      <c r="A43" s="314" t="s">
        <v>703</v>
      </c>
      <c r="B43" s="97" t="s">
        <v>540</v>
      </c>
      <c r="C43" s="97" t="s">
        <v>505</v>
      </c>
      <c r="D43" s="97" t="s">
        <v>697</v>
      </c>
      <c r="E43" s="157">
        <v>3.0000000000000001E-3</v>
      </c>
      <c r="F43" s="157">
        <v>3.0000000000000001E-3</v>
      </c>
      <c r="G43" s="315" t="s">
        <v>86</v>
      </c>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row>
    <row r="44" spans="1:35" x14ac:dyDescent="0.25">
      <c r="A44" s="312" t="s">
        <v>549</v>
      </c>
      <c r="B44" s="62" t="s">
        <v>550</v>
      </c>
      <c r="C44" s="62" t="s">
        <v>505</v>
      </c>
      <c r="D44" s="62" t="s">
        <v>697</v>
      </c>
      <c r="E44" s="158">
        <v>3.0000000000000001E-3</v>
      </c>
      <c r="F44" s="158">
        <v>3.0000000000000001E-3</v>
      </c>
      <c r="G44" s="313" t="s">
        <v>86</v>
      </c>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row>
    <row r="45" spans="1:35" x14ac:dyDescent="0.25">
      <c r="A45" s="314" t="s">
        <v>704</v>
      </c>
      <c r="B45" s="97" t="s">
        <v>253</v>
      </c>
      <c r="C45" s="97" t="s">
        <v>505</v>
      </c>
      <c r="D45" s="97" t="s">
        <v>697</v>
      </c>
      <c r="E45" s="157">
        <v>3.0000000000000001E-3</v>
      </c>
      <c r="F45" s="157">
        <v>3.0000000000000001E-3</v>
      </c>
      <c r="G45" s="315" t="s">
        <v>86</v>
      </c>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row>
    <row r="46" spans="1:35" x14ac:dyDescent="0.25">
      <c r="A46" s="312" t="s">
        <v>705</v>
      </c>
      <c r="B46" s="62" t="s">
        <v>430</v>
      </c>
      <c r="C46" s="62" t="s">
        <v>505</v>
      </c>
      <c r="D46" s="62" t="s">
        <v>697</v>
      </c>
      <c r="E46" s="158">
        <v>3.0000000000000001E-3</v>
      </c>
      <c r="F46" s="158">
        <v>3.0000000000000001E-3</v>
      </c>
      <c r="G46" s="313" t="s">
        <v>86</v>
      </c>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row>
    <row r="47" spans="1:35" x14ac:dyDescent="0.25">
      <c r="A47" s="314" t="s">
        <v>706</v>
      </c>
      <c r="B47" s="97" t="s">
        <v>435</v>
      </c>
      <c r="C47" s="97" t="s">
        <v>505</v>
      </c>
      <c r="D47" s="97" t="s">
        <v>697</v>
      </c>
      <c r="E47" s="157">
        <v>3.0000000000000001E-3</v>
      </c>
      <c r="F47" s="157">
        <v>3.0000000000000001E-3</v>
      </c>
      <c r="G47" s="315" t="s">
        <v>86</v>
      </c>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row>
    <row r="48" spans="1:35" x14ac:dyDescent="0.25">
      <c r="A48" s="312" t="s">
        <v>707</v>
      </c>
      <c r="B48" s="62" t="s">
        <v>427</v>
      </c>
      <c r="C48" s="62" t="s">
        <v>505</v>
      </c>
      <c r="D48" s="62" t="s">
        <v>697</v>
      </c>
      <c r="E48" s="158">
        <v>3.0000000000000001E-3</v>
      </c>
      <c r="F48" s="158">
        <v>3.0000000000000001E-3</v>
      </c>
      <c r="G48" s="313" t="s">
        <v>86</v>
      </c>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row>
    <row r="49" spans="1:37" x14ac:dyDescent="0.25">
      <c r="A49" s="314" t="s">
        <v>708</v>
      </c>
      <c r="B49" s="97" t="s">
        <v>632</v>
      </c>
      <c r="C49" s="97" t="s">
        <v>505</v>
      </c>
      <c r="D49" s="97" t="s">
        <v>697</v>
      </c>
      <c r="E49" s="157">
        <v>3.0000000000000001E-3</v>
      </c>
      <c r="F49" s="157">
        <v>3.0000000000000001E-3</v>
      </c>
      <c r="G49" s="315" t="s">
        <v>86</v>
      </c>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row>
    <row r="50" spans="1:37" x14ac:dyDescent="0.25">
      <c r="A50" s="312" t="s">
        <v>709</v>
      </c>
      <c r="B50" s="62" t="s">
        <v>433</v>
      </c>
      <c r="C50" s="62" t="s">
        <v>505</v>
      </c>
      <c r="D50" s="62" t="s">
        <v>697</v>
      </c>
      <c r="E50" s="158">
        <v>3.0000000000000001E-3</v>
      </c>
      <c r="F50" s="158">
        <v>3.0000000000000001E-3</v>
      </c>
      <c r="G50" s="313" t="s">
        <v>86</v>
      </c>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row>
    <row r="51" spans="1:37" x14ac:dyDescent="0.25">
      <c r="A51" s="314" t="s">
        <v>276</v>
      </c>
      <c r="B51" s="97" t="s">
        <v>277</v>
      </c>
      <c r="C51" s="97" t="s">
        <v>505</v>
      </c>
      <c r="D51" s="97" t="s">
        <v>697</v>
      </c>
      <c r="E51" s="157">
        <v>3.0000000000000001E-3</v>
      </c>
      <c r="F51" s="157">
        <v>3.0000000000000001E-3</v>
      </c>
      <c r="G51" s="315" t="s">
        <v>155</v>
      </c>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row>
    <row r="52" spans="1:37" x14ac:dyDescent="0.25">
      <c r="A52" s="312" t="s">
        <v>284</v>
      </c>
      <c r="B52" s="62" t="s">
        <v>285</v>
      </c>
      <c r="C52" s="62" t="s">
        <v>505</v>
      </c>
      <c r="D52" s="62" t="s">
        <v>697</v>
      </c>
      <c r="E52" s="158">
        <v>3.0000000000000001E-3</v>
      </c>
      <c r="F52" s="158">
        <v>3.0000000000000001E-3</v>
      </c>
      <c r="G52" s="313" t="s">
        <v>155</v>
      </c>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row>
    <row r="53" spans="1:37" x14ac:dyDescent="0.25">
      <c r="A53" s="314" t="s">
        <v>1021</v>
      </c>
      <c r="B53" s="97" t="s">
        <v>306</v>
      </c>
      <c r="C53" s="97" t="s">
        <v>505</v>
      </c>
      <c r="D53" s="97" t="s">
        <v>697</v>
      </c>
      <c r="E53" s="157">
        <v>3.0000000000000001E-3</v>
      </c>
      <c r="F53" s="157">
        <v>3.0000000000000001E-3</v>
      </c>
      <c r="G53" s="315" t="s">
        <v>155</v>
      </c>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row>
    <row r="54" spans="1:37" x14ac:dyDescent="0.25">
      <c r="A54" s="312" t="s">
        <v>553</v>
      </c>
      <c r="B54" s="62" t="s">
        <v>415</v>
      </c>
      <c r="C54" s="62" t="s">
        <v>505</v>
      </c>
      <c r="D54" s="62" t="s">
        <v>697</v>
      </c>
      <c r="E54" s="158">
        <v>3.0000000000000001E-3</v>
      </c>
      <c r="F54" s="158">
        <v>3.0000000000000001E-3</v>
      </c>
      <c r="G54" s="313" t="s">
        <v>155</v>
      </c>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row>
    <row r="55" spans="1:37" x14ac:dyDescent="0.25">
      <c r="A55" s="314" t="s">
        <v>710</v>
      </c>
      <c r="B55" s="97" t="s">
        <v>300</v>
      </c>
      <c r="C55" s="97" t="s">
        <v>505</v>
      </c>
      <c r="D55" s="97" t="s">
        <v>697</v>
      </c>
      <c r="E55" s="157">
        <v>3.0000000000000001E-3</v>
      </c>
      <c r="F55" s="157">
        <v>3.0000000000000001E-3</v>
      </c>
      <c r="G55" s="315" t="s">
        <v>155</v>
      </c>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row>
    <row r="56" spans="1:37" x14ac:dyDescent="0.25">
      <c r="A56" s="312" t="s">
        <v>711</v>
      </c>
      <c r="B56" s="62" t="s">
        <v>257</v>
      </c>
      <c r="C56" s="62" t="s">
        <v>505</v>
      </c>
      <c r="D56" s="62" t="s">
        <v>697</v>
      </c>
      <c r="E56" s="158">
        <v>3.0000000000000001E-3</v>
      </c>
      <c r="F56" s="158">
        <v>3.0000000000000001E-3</v>
      </c>
      <c r="G56" s="313" t="s">
        <v>155</v>
      </c>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row>
    <row r="57" spans="1:37" x14ac:dyDescent="0.25">
      <c r="A57" s="314" t="s">
        <v>307</v>
      </c>
      <c r="B57" s="97" t="s">
        <v>308</v>
      </c>
      <c r="C57" s="97" t="s">
        <v>505</v>
      </c>
      <c r="D57" s="97" t="s">
        <v>697</v>
      </c>
      <c r="E57" s="157">
        <v>3.0000000000000001E-3</v>
      </c>
      <c r="F57" s="157">
        <v>3.0000000000000001E-3</v>
      </c>
      <c r="G57" s="315" t="s">
        <v>86</v>
      </c>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row>
    <row r="58" spans="1:37" x14ac:dyDescent="0.25">
      <c r="A58" s="312" t="s">
        <v>309</v>
      </c>
      <c r="B58" s="62" t="s">
        <v>310</v>
      </c>
      <c r="C58" s="62" t="s">
        <v>505</v>
      </c>
      <c r="D58" s="62" t="s">
        <v>697</v>
      </c>
      <c r="E58" s="158">
        <v>3.0000000000000001E-3</v>
      </c>
      <c r="F58" s="158">
        <v>3.0000000000000001E-3</v>
      </c>
      <c r="G58" s="313" t="s">
        <v>155</v>
      </c>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row>
    <row r="59" spans="1:37" x14ac:dyDescent="0.25">
      <c r="A59" s="318" t="s">
        <v>311</v>
      </c>
      <c r="B59" s="97" t="s">
        <v>312</v>
      </c>
      <c r="C59" s="97" t="s">
        <v>505</v>
      </c>
      <c r="D59" s="97" t="s">
        <v>697</v>
      </c>
      <c r="E59" s="157">
        <v>3.0000000000000001E-3</v>
      </c>
      <c r="F59" s="157">
        <v>3.0000000000000001E-3</v>
      </c>
      <c r="G59" s="315" t="s">
        <v>86</v>
      </c>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row>
    <row r="60" spans="1:37" x14ac:dyDescent="0.25">
      <c r="A60" s="319" t="s">
        <v>313</v>
      </c>
      <c r="B60" s="62" t="s">
        <v>314</v>
      </c>
      <c r="C60" s="62" t="s">
        <v>505</v>
      </c>
      <c r="D60" s="62" t="s">
        <v>697</v>
      </c>
      <c r="E60" s="158">
        <v>3.0000000000000001E-3</v>
      </c>
      <c r="F60" s="158">
        <v>3.0000000000000001E-3</v>
      </c>
      <c r="G60" s="313" t="s">
        <v>86</v>
      </c>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row>
    <row r="61" spans="1:37" x14ac:dyDescent="0.25">
      <c r="A61" s="318" t="s">
        <v>315</v>
      </c>
      <c r="B61" s="97" t="s">
        <v>316</v>
      </c>
      <c r="C61" s="97" t="s">
        <v>505</v>
      </c>
      <c r="D61" s="97" t="s">
        <v>697</v>
      </c>
      <c r="E61" s="157">
        <v>3.0000000000000001E-3</v>
      </c>
      <c r="F61" s="157">
        <v>3.0000000000000001E-3</v>
      </c>
      <c r="G61" s="315" t="s">
        <v>86</v>
      </c>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row>
    <row r="62" spans="1:37" x14ac:dyDescent="0.25">
      <c r="A62" s="319" t="s">
        <v>317</v>
      </c>
      <c r="B62" s="62" t="s">
        <v>318</v>
      </c>
      <c r="C62" s="62" t="s">
        <v>505</v>
      </c>
      <c r="D62" s="62" t="s">
        <v>697</v>
      </c>
      <c r="E62" s="158">
        <v>3.0000000000000001E-3</v>
      </c>
      <c r="F62" s="158">
        <v>3.0000000000000001E-3</v>
      </c>
      <c r="G62" s="313" t="s">
        <v>155</v>
      </c>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row>
    <row r="63" spans="1:37" x14ac:dyDescent="0.25">
      <c r="A63" s="314" t="s">
        <v>319</v>
      </c>
      <c r="B63" s="97" t="s">
        <v>320</v>
      </c>
      <c r="C63" s="97" t="s">
        <v>505</v>
      </c>
      <c r="D63" s="97" t="s">
        <v>697</v>
      </c>
      <c r="E63" s="157">
        <v>3.0000000000000001E-3</v>
      </c>
      <c r="F63" s="157">
        <v>3.0000000000000001E-3</v>
      </c>
      <c r="G63" s="315" t="s">
        <v>86</v>
      </c>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row>
    <row r="64" spans="1:37" x14ac:dyDescent="0.25">
      <c r="A64" s="312" t="s">
        <v>321</v>
      </c>
      <c r="B64" s="62" t="s">
        <v>322</v>
      </c>
      <c r="C64" s="62" t="s">
        <v>505</v>
      </c>
      <c r="D64" s="62" t="s">
        <v>697</v>
      </c>
      <c r="E64" s="158">
        <v>3.0000000000000001E-3</v>
      </c>
      <c r="F64" s="158">
        <v>3.0000000000000001E-3</v>
      </c>
      <c r="G64" s="313" t="s">
        <v>155</v>
      </c>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row>
    <row r="65" spans="1:37" x14ac:dyDescent="0.25">
      <c r="A65" s="314" t="s">
        <v>323</v>
      </c>
      <c r="B65" s="97" t="s">
        <v>324</v>
      </c>
      <c r="C65" s="97" t="s">
        <v>505</v>
      </c>
      <c r="D65" s="97" t="s">
        <v>697</v>
      </c>
      <c r="E65" s="157">
        <v>3.0000000000000001E-3</v>
      </c>
      <c r="F65" s="157">
        <v>3.0000000000000001E-3</v>
      </c>
      <c r="G65" s="315" t="s">
        <v>86</v>
      </c>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row>
    <row r="66" spans="1:37" x14ac:dyDescent="0.25">
      <c r="A66" s="312" t="s">
        <v>325</v>
      </c>
      <c r="B66" s="62" t="s">
        <v>326</v>
      </c>
      <c r="C66" s="62" t="s">
        <v>505</v>
      </c>
      <c r="D66" s="62" t="s">
        <v>697</v>
      </c>
      <c r="E66" s="158">
        <v>3.0000000000000001E-3</v>
      </c>
      <c r="F66" s="158">
        <v>3.0000000000000001E-3</v>
      </c>
      <c r="G66" s="313" t="s">
        <v>155</v>
      </c>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row>
    <row r="67" spans="1:37" x14ac:dyDescent="0.25">
      <c r="A67" s="314" t="s">
        <v>690</v>
      </c>
      <c r="B67" s="97" t="s">
        <v>328</v>
      </c>
      <c r="C67" s="97" t="s">
        <v>505</v>
      </c>
      <c r="D67" s="97" t="s">
        <v>697</v>
      </c>
      <c r="E67" s="157">
        <v>1.5E-3</v>
      </c>
      <c r="F67" s="157">
        <v>1.5E-3</v>
      </c>
      <c r="G67" s="315" t="s">
        <v>86</v>
      </c>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row>
    <row r="68" spans="1:37" x14ac:dyDescent="0.25">
      <c r="A68" s="312" t="s">
        <v>333</v>
      </c>
      <c r="B68" s="62" t="s">
        <v>334</v>
      </c>
      <c r="C68" s="62" t="s">
        <v>505</v>
      </c>
      <c r="D68" s="62" t="s">
        <v>697</v>
      </c>
      <c r="E68" s="158">
        <v>3.0000000000000001E-3</v>
      </c>
      <c r="F68" s="158">
        <v>3.0000000000000001E-3</v>
      </c>
      <c r="G68" s="313" t="s">
        <v>86</v>
      </c>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row>
    <row r="69" spans="1:37" x14ac:dyDescent="0.25">
      <c r="A69" s="314" t="s">
        <v>335</v>
      </c>
      <c r="B69" s="97" t="s">
        <v>336</v>
      </c>
      <c r="C69" s="97" t="s">
        <v>505</v>
      </c>
      <c r="D69" s="97" t="s">
        <v>697</v>
      </c>
      <c r="E69" s="157">
        <v>3.0000000000000001E-3</v>
      </c>
      <c r="F69" s="157">
        <v>3.0000000000000001E-3</v>
      </c>
      <c r="G69" s="315" t="s">
        <v>155</v>
      </c>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row>
    <row r="70" spans="1:37" ht="15.75" thickBot="1" x14ac:dyDescent="0.3">
      <c r="A70" s="316" t="s">
        <v>337</v>
      </c>
      <c r="B70" s="226"/>
      <c r="C70" s="226"/>
      <c r="D70" s="226"/>
      <c r="E70" s="244"/>
      <c r="F70" s="244"/>
      <c r="G70" s="317"/>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row>
    <row r="71" spans="1:37" x14ac:dyDescent="0.25">
      <c r="A71" s="314" t="s">
        <v>712</v>
      </c>
      <c r="B71" s="97" t="s">
        <v>397</v>
      </c>
      <c r="C71" s="97" t="s">
        <v>505</v>
      </c>
      <c r="D71" s="97" t="s">
        <v>713</v>
      </c>
      <c r="E71" s="157">
        <v>3.0000000000000001E-3</v>
      </c>
      <c r="F71" s="157">
        <v>3.0000000000000001E-3</v>
      </c>
      <c r="G71" s="315" t="s">
        <v>714</v>
      </c>
      <c r="H71" s="52"/>
      <c r="I71" s="22" t="s">
        <v>715</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row>
    <row r="72" spans="1:37" x14ac:dyDescent="0.25">
      <c r="A72" s="312" t="s">
        <v>712</v>
      </c>
      <c r="B72" s="62" t="s">
        <v>397</v>
      </c>
      <c r="C72" s="62" t="s">
        <v>505</v>
      </c>
      <c r="D72" s="62" t="s">
        <v>428</v>
      </c>
      <c r="E72" s="158">
        <v>6.9999999999999999E-4</v>
      </c>
      <c r="F72" s="158">
        <v>6.9999999999999999E-4</v>
      </c>
      <c r="G72" s="313" t="s">
        <v>86</v>
      </c>
      <c r="H72" s="52"/>
      <c r="I72" s="103" t="s">
        <v>716</v>
      </c>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row>
    <row r="73" spans="1:37" x14ac:dyDescent="0.25">
      <c r="A73" s="314" t="s">
        <v>712</v>
      </c>
      <c r="B73" s="97" t="s">
        <v>397</v>
      </c>
      <c r="C73" s="97" t="s">
        <v>505</v>
      </c>
      <c r="D73" s="97" t="s">
        <v>128</v>
      </c>
      <c r="E73" s="157">
        <v>0</v>
      </c>
      <c r="F73" s="157">
        <v>0</v>
      </c>
      <c r="G73" s="315" t="s">
        <v>86</v>
      </c>
      <c r="H73" s="52"/>
      <c r="I73" s="101"/>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row>
    <row r="74" spans="1:37" x14ac:dyDescent="0.25">
      <c r="A74" s="312" t="s">
        <v>717</v>
      </c>
      <c r="B74" s="62" t="s">
        <v>718</v>
      </c>
      <c r="C74" s="62" t="s">
        <v>505</v>
      </c>
      <c r="D74" s="62" t="s">
        <v>713</v>
      </c>
      <c r="E74" s="158">
        <v>3.0000000000000001E-3</v>
      </c>
      <c r="F74" s="158">
        <v>3.0000000000000001E-3</v>
      </c>
      <c r="G74" s="313" t="s">
        <v>714</v>
      </c>
      <c r="H74" s="52"/>
      <c r="I74" s="101"/>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row>
    <row r="75" spans="1:37" x14ac:dyDescent="0.25">
      <c r="A75" s="314" t="s">
        <v>717</v>
      </c>
      <c r="B75" s="97" t="s">
        <v>718</v>
      </c>
      <c r="C75" s="97" t="s">
        <v>505</v>
      </c>
      <c r="D75" s="97" t="s">
        <v>428</v>
      </c>
      <c r="E75" s="157">
        <v>6.9999999999999999E-4</v>
      </c>
      <c r="F75" s="157">
        <v>6.9999999999999999E-4</v>
      </c>
      <c r="G75" s="315" t="s">
        <v>86</v>
      </c>
      <c r="H75" s="52"/>
      <c r="I75" s="101"/>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row>
    <row r="76" spans="1:37" x14ac:dyDescent="0.25">
      <c r="A76" s="312" t="s">
        <v>717</v>
      </c>
      <c r="B76" s="62" t="s">
        <v>718</v>
      </c>
      <c r="C76" s="62" t="s">
        <v>505</v>
      </c>
      <c r="D76" s="62" t="s">
        <v>128</v>
      </c>
      <c r="E76" s="158">
        <v>0</v>
      </c>
      <c r="F76" s="158">
        <v>0</v>
      </c>
      <c r="G76" s="313" t="s">
        <v>86</v>
      </c>
      <c r="H76" s="52"/>
      <c r="I76" s="101"/>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row>
    <row r="77" spans="1:37" x14ac:dyDescent="0.25">
      <c r="A77" s="314" t="s">
        <v>719</v>
      </c>
      <c r="B77" s="97" t="s">
        <v>720</v>
      </c>
      <c r="C77" s="97" t="s">
        <v>505</v>
      </c>
      <c r="D77" s="97" t="s">
        <v>713</v>
      </c>
      <c r="E77" s="157">
        <v>0</v>
      </c>
      <c r="F77" s="157">
        <v>0</v>
      </c>
      <c r="G77" s="315" t="s">
        <v>714</v>
      </c>
      <c r="H77" s="52"/>
      <c r="I77" s="101"/>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row>
    <row r="78" spans="1:37" x14ac:dyDescent="0.25">
      <c r="A78" s="312" t="s">
        <v>719</v>
      </c>
      <c r="B78" s="62" t="s">
        <v>720</v>
      </c>
      <c r="C78" s="62" t="s">
        <v>505</v>
      </c>
      <c r="D78" s="62" t="s">
        <v>428</v>
      </c>
      <c r="E78" s="158">
        <v>0</v>
      </c>
      <c r="F78" s="158">
        <v>0</v>
      </c>
      <c r="G78" s="313" t="s">
        <v>86</v>
      </c>
      <c r="H78" s="52"/>
      <c r="I78" s="101"/>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row>
    <row r="79" spans="1:37" ht="15.75" thickBot="1" x14ac:dyDescent="0.3">
      <c r="A79" s="320" t="s">
        <v>719</v>
      </c>
      <c r="B79" s="321" t="s">
        <v>720</v>
      </c>
      <c r="C79" s="321" t="s">
        <v>505</v>
      </c>
      <c r="D79" s="321" t="s">
        <v>128</v>
      </c>
      <c r="E79" s="322">
        <v>0</v>
      </c>
      <c r="F79" s="322">
        <v>0</v>
      </c>
      <c r="G79" s="323" t="s">
        <v>86</v>
      </c>
      <c r="H79" s="52"/>
      <c r="I79" s="10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row>
    <row r="80" spans="1:37" x14ac:dyDescent="0.25">
      <c r="A80" s="56"/>
      <c r="B80" s="114"/>
      <c r="C80" s="114"/>
      <c r="D80" s="114"/>
      <c r="E80" s="324"/>
      <c r="F80" s="324"/>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row>
    <row r="81" spans="1:37" x14ac:dyDescent="0.25">
      <c r="A81" s="56"/>
      <c r="B81" s="114"/>
      <c r="C81" s="114"/>
      <c r="D81" s="114"/>
      <c r="E81" s="324"/>
      <c r="F81" s="324"/>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row>
    <row r="82" spans="1:37" x14ac:dyDescent="0.25">
      <c r="A82" s="56"/>
      <c r="B82" s="114"/>
      <c r="C82" s="114"/>
      <c r="D82" s="114"/>
      <c r="E82" s="324"/>
      <c r="F82" s="324"/>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row>
    <row r="83" spans="1:37" x14ac:dyDescent="0.25">
      <c r="A83" s="56"/>
      <c r="B83" s="114"/>
      <c r="C83" s="114"/>
      <c r="D83" s="114"/>
      <c r="E83" s="324"/>
      <c r="F83" s="324"/>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row>
    <row r="84" spans="1:37" x14ac:dyDescent="0.25">
      <c r="A84" s="56"/>
      <c r="B84" s="114"/>
      <c r="C84" s="114"/>
      <c r="D84" s="114"/>
      <c r="E84" s="324"/>
      <c r="F84" s="324"/>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row>
    <row r="85" spans="1:37" x14ac:dyDescent="0.25">
      <c r="A85" s="56"/>
      <c r="B85" s="114"/>
      <c r="C85" s="114"/>
      <c r="D85" s="114"/>
      <c r="E85" s="324"/>
      <c r="F85" s="324"/>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row>
    <row r="86" spans="1:37" x14ac:dyDescent="0.25">
      <c r="A86" s="56"/>
      <c r="B86" s="114"/>
      <c r="C86" s="114"/>
      <c r="D86" s="114"/>
      <c r="E86" s="324"/>
      <c r="F86" s="324"/>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row>
    <row r="87" spans="1:37" x14ac:dyDescent="0.25">
      <c r="A87" s="56"/>
      <c r="B87" s="114"/>
      <c r="C87" s="114"/>
      <c r="D87" s="114"/>
      <c r="E87" s="324"/>
      <c r="F87" s="324"/>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row>
    <row r="88" spans="1:37" x14ac:dyDescent="0.25">
      <c r="A88" s="56"/>
      <c r="B88" s="114"/>
      <c r="C88" s="114"/>
      <c r="D88" s="114"/>
      <c r="E88" s="324"/>
      <c r="F88" s="324"/>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row>
    <row r="89" spans="1:37" x14ac:dyDescent="0.25">
      <c r="A89" s="56"/>
      <c r="B89" s="114"/>
      <c r="C89" s="114"/>
      <c r="D89" s="114"/>
      <c r="E89" s="324"/>
      <c r="F89" s="324"/>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row>
    <row r="90" spans="1:37" x14ac:dyDescent="0.25">
      <c r="A90" s="56"/>
      <c r="B90" s="114"/>
      <c r="C90" s="114"/>
      <c r="D90" s="114"/>
      <c r="E90" s="324"/>
      <c r="F90" s="324"/>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row>
    <row r="91" spans="1:37" x14ac:dyDescent="0.25">
      <c r="A91" s="56"/>
      <c r="B91" s="114"/>
      <c r="C91" s="114"/>
      <c r="D91" s="114"/>
      <c r="E91" s="324"/>
      <c r="F91" s="324"/>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row>
    <row r="92" spans="1:37" x14ac:dyDescent="0.25">
      <c r="A92" s="56"/>
      <c r="B92" s="114"/>
      <c r="C92" s="114"/>
      <c r="D92" s="114"/>
      <c r="E92" s="324"/>
      <c r="F92" s="324"/>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row>
    <row r="93" spans="1:37" x14ac:dyDescent="0.25">
      <c r="A93" s="56"/>
      <c r="B93" s="114"/>
      <c r="C93" s="114"/>
      <c r="D93" s="114"/>
      <c r="E93" s="324"/>
      <c r="F93" s="324"/>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row>
    <row r="94" spans="1:37" x14ac:dyDescent="0.25">
      <c r="A94" s="56"/>
      <c r="B94" s="114"/>
      <c r="C94" s="114"/>
      <c r="D94" s="114"/>
      <c r="E94" s="324"/>
      <c r="F94" s="324"/>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row>
    <row r="95" spans="1:37" x14ac:dyDescent="0.25">
      <c r="A95" s="56"/>
      <c r="B95" s="114"/>
      <c r="C95" s="114"/>
      <c r="D95" s="114"/>
      <c r="E95" s="324"/>
      <c r="F95" s="324"/>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row>
    <row r="96" spans="1:37" x14ac:dyDescent="0.25">
      <c r="A96" s="56"/>
      <c r="B96" s="114"/>
      <c r="C96" s="114"/>
      <c r="D96" s="114"/>
      <c r="E96" s="324"/>
      <c r="F96" s="324"/>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row>
    <row r="97" spans="1:37" x14ac:dyDescent="0.25">
      <c r="A97" s="56"/>
      <c r="B97" s="114"/>
      <c r="C97" s="114"/>
      <c r="D97" s="114"/>
      <c r="E97" s="324"/>
      <c r="F97" s="324"/>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row>
    <row r="98" spans="1:37" x14ac:dyDescent="0.25">
      <c r="A98" s="56"/>
      <c r="B98" s="114"/>
      <c r="C98" s="114"/>
      <c r="D98" s="114"/>
      <c r="E98" s="324"/>
      <c r="F98" s="324"/>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row>
    <row r="99" spans="1:37" x14ac:dyDescent="0.25">
      <c r="A99" s="56"/>
      <c r="B99" s="114"/>
      <c r="C99" s="114"/>
      <c r="D99" s="114"/>
      <c r="E99" s="324"/>
      <c r="F99" s="324"/>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row>
    <row r="100" spans="1:37" x14ac:dyDescent="0.25">
      <c r="A100" s="56"/>
      <c r="B100" s="114"/>
      <c r="C100" s="114"/>
      <c r="D100" s="114"/>
      <c r="E100" s="324"/>
      <c r="F100" s="324"/>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row>
    <row r="101" spans="1:37" x14ac:dyDescent="0.25">
      <c r="A101" s="56"/>
      <c r="B101" s="114"/>
      <c r="C101" s="114"/>
      <c r="D101" s="114"/>
      <c r="E101" s="324"/>
      <c r="F101" s="324"/>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row>
    <row r="102" spans="1:37" x14ac:dyDescent="0.25">
      <c r="A102" s="56"/>
      <c r="B102" s="114"/>
      <c r="C102" s="114"/>
      <c r="D102" s="114"/>
      <c r="E102" s="324"/>
      <c r="F102" s="324"/>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row>
    <row r="103" spans="1:37" x14ac:dyDescent="0.25">
      <c r="A103" s="56"/>
      <c r="B103" s="114"/>
      <c r="C103" s="114"/>
      <c r="D103" s="114"/>
      <c r="E103" s="324"/>
      <c r="F103" s="324"/>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row>
    <row r="104" spans="1:37" x14ac:dyDescent="0.25">
      <c r="A104" s="56"/>
      <c r="B104" s="114"/>
      <c r="C104" s="114"/>
      <c r="D104" s="114"/>
      <c r="E104" s="324"/>
      <c r="F104" s="324"/>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row>
    <row r="105" spans="1:37" x14ac:dyDescent="0.25">
      <c r="A105" s="56"/>
      <c r="B105" s="114"/>
      <c r="C105" s="114"/>
      <c r="D105" s="114"/>
      <c r="E105" s="324"/>
      <c r="F105" s="324"/>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row>
    <row r="106" spans="1:37" x14ac:dyDescent="0.25">
      <c r="A106" s="56"/>
      <c r="B106" s="114"/>
      <c r="C106" s="114"/>
      <c r="D106" s="114"/>
      <c r="E106" s="324"/>
      <c r="F106" s="324"/>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row>
    <row r="107" spans="1:37" x14ac:dyDescent="0.25">
      <c r="A107" s="56"/>
      <c r="B107" s="114"/>
      <c r="C107" s="114"/>
      <c r="D107" s="114"/>
      <c r="E107" s="324"/>
      <c r="F107" s="324"/>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row>
    <row r="108" spans="1:37" x14ac:dyDescent="0.25">
      <c r="A108" s="56"/>
      <c r="B108" s="114"/>
      <c r="C108" s="114"/>
      <c r="D108" s="114"/>
      <c r="E108" s="324"/>
      <c r="F108" s="324"/>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row>
    <row r="109" spans="1:37" x14ac:dyDescent="0.25">
      <c r="A109" s="56"/>
      <c r="B109" s="114"/>
      <c r="C109" s="114"/>
      <c r="D109" s="114"/>
      <c r="E109" s="324"/>
      <c r="F109" s="324"/>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row>
    <row r="110" spans="1:37" x14ac:dyDescent="0.25">
      <c r="A110" s="56"/>
      <c r="B110" s="114"/>
      <c r="C110" s="114"/>
      <c r="D110" s="114"/>
      <c r="E110" s="324"/>
      <c r="F110" s="324"/>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row>
    <row r="111" spans="1:37" x14ac:dyDescent="0.25">
      <c r="A111" s="56"/>
      <c r="B111" s="114"/>
      <c r="C111" s="114"/>
      <c r="D111" s="114"/>
      <c r="E111" s="324"/>
      <c r="F111" s="324"/>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row>
    <row r="112" spans="1:37" x14ac:dyDescent="0.25">
      <c r="A112" s="56"/>
      <c r="B112" s="114"/>
      <c r="C112" s="114"/>
      <c r="D112" s="114"/>
      <c r="E112" s="324"/>
      <c r="F112" s="324"/>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row>
    <row r="113" spans="1:37" x14ac:dyDescent="0.25">
      <c r="A113" s="56"/>
      <c r="B113" s="114"/>
      <c r="C113" s="114"/>
      <c r="D113" s="114"/>
      <c r="E113" s="324"/>
      <c r="F113" s="324"/>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row>
    <row r="114" spans="1:37" x14ac:dyDescent="0.25">
      <c r="A114" s="56"/>
      <c r="B114" s="114"/>
      <c r="C114" s="114"/>
      <c r="D114" s="114"/>
      <c r="E114" s="324"/>
      <c r="F114" s="324"/>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row>
    <row r="115" spans="1:37" x14ac:dyDescent="0.25">
      <c r="A115" s="56"/>
      <c r="B115" s="114"/>
      <c r="C115" s="114"/>
      <c r="D115" s="114"/>
      <c r="E115" s="324"/>
      <c r="F115" s="324"/>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row>
    <row r="116" spans="1:37" x14ac:dyDescent="0.25">
      <c r="A116" s="56"/>
      <c r="B116" s="114"/>
      <c r="C116" s="114"/>
      <c r="D116" s="114"/>
      <c r="E116" s="324"/>
      <c r="F116" s="324"/>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row>
    <row r="117" spans="1:37" x14ac:dyDescent="0.25">
      <c r="A117" s="56"/>
      <c r="B117" s="114"/>
      <c r="C117" s="114"/>
      <c r="D117" s="114"/>
      <c r="E117" s="324"/>
      <c r="F117" s="324"/>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row>
    <row r="118" spans="1:37" x14ac:dyDescent="0.25">
      <c r="A118" s="56"/>
      <c r="B118" s="114"/>
      <c r="C118" s="114"/>
      <c r="D118" s="114"/>
      <c r="E118" s="324"/>
      <c r="F118" s="324"/>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row>
    <row r="119" spans="1:37" x14ac:dyDescent="0.25">
      <c r="A119" s="56"/>
      <c r="B119" s="114"/>
      <c r="C119" s="114"/>
      <c r="D119" s="114"/>
      <c r="E119" s="324"/>
      <c r="F119" s="324"/>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row>
    <row r="120" spans="1:37" x14ac:dyDescent="0.25">
      <c r="A120" s="56"/>
      <c r="B120" s="114"/>
      <c r="C120" s="114"/>
      <c r="D120" s="114"/>
      <c r="E120" s="324"/>
      <c r="F120" s="324"/>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row>
    <row r="121" spans="1:37" x14ac:dyDescent="0.25">
      <c r="A121" s="56"/>
      <c r="B121" s="114"/>
      <c r="C121" s="114"/>
      <c r="D121" s="114"/>
      <c r="E121" s="324"/>
      <c r="F121" s="324"/>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row>
    <row r="122" spans="1:37" x14ac:dyDescent="0.25">
      <c r="A122" s="56"/>
      <c r="B122" s="114"/>
      <c r="C122" s="114"/>
      <c r="D122" s="114"/>
      <c r="E122" s="324"/>
      <c r="F122" s="324"/>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row>
    <row r="123" spans="1:37" x14ac:dyDescent="0.25">
      <c r="A123" s="56"/>
      <c r="B123" s="114"/>
      <c r="C123" s="114"/>
      <c r="D123" s="114"/>
      <c r="E123" s="324"/>
      <c r="F123" s="324"/>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row>
    <row r="124" spans="1:37" x14ac:dyDescent="0.25">
      <c r="A124" s="56"/>
      <c r="B124" s="114"/>
      <c r="C124" s="114"/>
      <c r="D124" s="114"/>
      <c r="E124" s="324"/>
      <c r="F124" s="324"/>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row>
    <row r="125" spans="1:37" x14ac:dyDescent="0.25">
      <c r="A125" s="56"/>
      <c r="B125" s="114"/>
      <c r="C125" s="114"/>
      <c r="D125" s="114"/>
      <c r="E125" s="324"/>
      <c r="F125" s="324"/>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row>
    <row r="126" spans="1:37" x14ac:dyDescent="0.25">
      <c r="A126" s="56"/>
      <c r="B126" s="114"/>
      <c r="C126" s="114"/>
      <c r="D126" s="114"/>
      <c r="E126" s="324"/>
      <c r="F126" s="324"/>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row>
    <row r="127" spans="1:37" x14ac:dyDescent="0.25">
      <c r="A127" s="56"/>
      <c r="B127" s="114"/>
      <c r="C127" s="114"/>
      <c r="D127" s="114"/>
      <c r="E127" s="324"/>
      <c r="F127" s="324"/>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row>
    <row r="128" spans="1:37" x14ac:dyDescent="0.25">
      <c r="A128" s="56"/>
      <c r="B128" s="114"/>
      <c r="C128" s="114"/>
      <c r="D128" s="114"/>
      <c r="E128" s="324"/>
      <c r="F128" s="324"/>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row>
    <row r="129" spans="1:37" x14ac:dyDescent="0.25">
      <c r="A129" s="56"/>
      <c r="B129" s="114"/>
      <c r="C129" s="114"/>
      <c r="D129" s="114"/>
      <c r="E129" s="324"/>
      <c r="F129" s="324"/>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row>
    <row r="130" spans="1:37" x14ac:dyDescent="0.25">
      <c r="A130" s="56"/>
      <c r="B130" s="114"/>
      <c r="C130" s="114"/>
      <c r="D130" s="114"/>
      <c r="E130" s="324"/>
      <c r="F130" s="324"/>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row>
    <row r="131" spans="1:37" x14ac:dyDescent="0.25">
      <c r="A131" s="56"/>
      <c r="B131" s="114"/>
      <c r="C131" s="114"/>
      <c r="D131" s="114"/>
      <c r="E131" s="324"/>
      <c r="F131" s="324"/>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row>
    <row r="132" spans="1:37" x14ac:dyDescent="0.25">
      <c r="A132" s="56"/>
      <c r="B132" s="114"/>
      <c r="C132" s="114"/>
      <c r="D132" s="114"/>
      <c r="E132" s="324"/>
      <c r="F132" s="324"/>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row>
    <row r="133" spans="1:37" x14ac:dyDescent="0.25">
      <c r="A133" s="56"/>
      <c r="B133" s="114"/>
      <c r="C133" s="114"/>
      <c r="D133" s="114"/>
      <c r="E133" s="324"/>
      <c r="F133" s="324"/>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row>
    <row r="134" spans="1:37" x14ac:dyDescent="0.25">
      <c r="A134" s="56"/>
      <c r="B134" s="114"/>
      <c r="C134" s="114"/>
      <c r="D134" s="114"/>
      <c r="E134" s="324"/>
      <c r="F134" s="324"/>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row>
    <row r="135" spans="1:37" x14ac:dyDescent="0.25">
      <c r="A135" s="56"/>
      <c r="B135" s="114"/>
      <c r="C135" s="114"/>
      <c r="D135" s="114"/>
      <c r="E135" s="324"/>
      <c r="F135" s="324"/>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row>
    <row r="136" spans="1:37" x14ac:dyDescent="0.25">
      <c r="A136" s="56"/>
      <c r="B136" s="114"/>
      <c r="C136" s="114"/>
      <c r="D136" s="114"/>
      <c r="E136" s="324"/>
      <c r="F136" s="324"/>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row>
    <row r="137" spans="1:37" x14ac:dyDescent="0.25">
      <c r="A137" s="56"/>
      <c r="B137" s="114"/>
      <c r="C137" s="114"/>
      <c r="D137" s="114"/>
      <c r="E137" s="324"/>
      <c r="F137" s="324"/>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row>
    <row r="138" spans="1:37" x14ac:dyDescent="0.25">
      <c r="A138" s="56"/>
      <c r="B138" s="114"/>
      <c r="C138" s="114"/>
      <c r="D138" s="114"/>
      <c r="E138" s="324"/>
      <c r="F138" s="324"/>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row>
    <row r="139" spans="1:37" x14ac:dyDescent="0.25">
      <c r="A139" s="56"/>
      <c r="B139" s="114"/>
      <c r="C139" s="114"/>
      <c r="D139" s="114"/>
      <c r="E139" s="324"/>
      <c r="F139" s="324"/>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row>
    <row r="140" spans="1:37" x14ac:dyDescent="0.25">
      <c r="A140" s="56"/>
      <c r="B140" s="114"/>
      <c r="C140" s="114"/>
      <c r="D140" s="114"/>
      <c r="E140" s="324"/>
      <c r="F140" s="324"/>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row>
    <row r="141" spans="1:37" x14ac:dyDescent="0.25">
      <c r="A141" s="56"/>
      <c r="B141" s="114"/>
      <c r="C141" s="114"/>
      <c r="D141" s="114"/>
      <c r="E141" s="324"/>
      <c r="F141" s="324"/>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row>
    <row r="142" spans="1:37" x14ac:dyDescent="0.25">
      <c r="A142" s="56"/>
      <c r="B142" s="114"/>
      <c r="C142" s="114"/>
      <c r="D142" s="114"/>
      <c r="E142" s="324"/>
      <c r="F142" s="324"/>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row>
    <row r="143" spans="1:37" x14ac:dyDescent="0.25">
      <c r="A143" s="56"/>
      <c r="B143" s="114"/>
      <c r="C143" s="114"/>
      <c r="D143" s="114"/>
      <c r="E143" s="324"/>
      <c r="F143" s="324"/>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row>
    <row r="144" spans="1:37" x14ac:dyDescent="0.25">
      <c r="A144" s="56"/>
      <c r="B144" s="114"/>
      <c r="C144" s="114"/>
      <c r="D144" s="114"/>
      <c r="E144" s="324"/>
      <c r="F144" s="324"/>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row>
    <row r="145" spans="1:37" x14ac:dyDescent="0.25">
      <c r="A145" s="56"/>
      <c r="B145" s="114"/>
      <c r="C145" s="114"/>
      <c r="D145" s="114"/>
      <c r="E145" s="324"/>
      <c r="F145" s="324"/>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row>
    <row r="146" spans="1:37" x14ac:dyDescent="0.25">
      <c r="A146" s="56"/>
      <c r="B146" s="114"/>
      <c r="C146" s="114"/>
      <c r="D146" s="114"/>
      <c r="E146" s="324"/>
      <c r="F146" s="324"/>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row>
    <row r="147" spans="1:37" x14ac:dyDescent="0.25">
      <c r="A147" s="56"/>
      <c r="B147" s="114"/>
      <c r="C147" s="114"/>
      <c r="D147" s="114"/>
      <c r="E147" s="324"/>
      <c r="F147" s="324"/>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row>
    <row r="148" spans="1:37" x14ac:dyDescent="0.25">
      <c r="A148" s="56"/>
      <c r="B148" s="114"/>
      <c r="C148" s="114"/>
      <c r="D148" s="114"/>
      <c r="E148" s="324"/>
      <c r="F148" s="324"/>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row>
    <row r="149" spans="1:37" x14ac:dyDescent="0.25">
      <c r="A149" s="56"/>
      <c r="B149" s="114"/>
      <c r="C149" s="114"/>
      <c r="D149" s="114"/>
      <c r="E149" s="324"/>
      <c r="F149" s="324"/>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row>
    <row r="150" spans="1:37" x14ac:dyDescent="0.25">
      <c r="A150" s="56"/>
      <c r="B150" s="114"/>
      <c r="C150" s="114"/>
      <c r="D150" s="114"/>
      <c r="E150" s="324"/>
      <c r="F150" s="324"/>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row>
    <row r="151" spans="1:37" x14ac:dyDescent="0.25">
      <c r="A151" s="56"/>
      <c r="B151" s="114"/>
      <c r="C151" s="114"/>
      <c r="D151" s="114"/>
      <c r="E151" s="324"/>
      <c r="F151" s="324"/>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row>
    <row r="152" spans="1:37" x14ac:dyDescent="0.25">
      <c r="A152" s="56"/>
      <c r="B152" s="114"/>
      <c r="C152" s="114"/>
      <c r="D152" s="114"/>
      <c r="E152" s="324"/>
      <c r="F152" s="324"/>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row>
    <row r="153" spans="1:37" x14ac:dyDescent="0.25">
      <c r="A153" s="56"/>
      <c r="B153" s="114"/>
      <c r="C153" s="114"/>
      <c r="D153" s="114"/>
      <c r="E153" s="324"/>
      <c r="F153" s="324"/>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row>
    <row r="154" spans="1:37" x14ac:dyDescent="0.25">
      <c r="A154" s="56"/>
      <c r="B154" s="114"/>
      <c r="C154" s="114"/>
      <c r="D154" s="114"/>
      <c r="E154" s="324"/>
      <c r="F154" s="324"/>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row>
    <row r="155" spans="1:37" x14ac:dyDescent="0.25">
      <c r="A155" s="56"/>
      <c r="B155" s="114"/>
      <c r="C155" s="114"/>
      <c r="D155" s="114"/>
      <c r="E155" s="324"/>
      <c r="F155" s="324"/>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row>
    <row r="156" spans="1:37" x14ac:dyDescent="0.25">
      <c r="A156" s="56"/>
      <c r="B156" s="114"/>
      <c r="C156" s="114"/>
      <c r="D156" s="114"/>
      <c r="E156" s="324"/>
      <c r="F156" s="324"/>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row>
    <row r="157" spans="1:37" x14ac:dyDescent="0.25">
      <c r="A157" s="56"/>
      <c r="B157" s="114"/>
      <c r="C157" s="114"/>
      <c r="D157" s="114"/>
      <c r="E157" s="324"/>
      <c r="F157" s="324"/>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row>
    <row r="158" spans="1:37" x14ac:dyDescent="0.25">
      <c r="A158" s="56"/>
      <c r="B158" s="114"/>
      <c r="C158" s="114"/>
      <c r="D158" s="114"/>
      <c r="E158" s="324"/>
      <c r="F158" s="324"/>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row>
    <row r="159" spans="1:37" x14ac:dyDescent="0.25">
      <c r="A159" s="56"/>
      <c r="B159" s="114"/>
      <c r="C159" s="114"/>
      <c r="D159" s="114"/>
      <c r="E159" s="324"/>
      <c r="F159" s="324"/>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spans="1:37" x14ac:dyDescent="0.25">
      <c r="A160" s="56"/>
      <c r="B160" s="114"/>
      <c r="C160" s="114"/>
      <c r="D160" s="114"/>
      <c r="E160" s="324"/>
      <c r="F160" s="324"/>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spans="1:37" x14ac:dyDescent="0.25">
      <c r="A161" s="56"/>
      <c r="B161" s="114"/>
      <c r="C161" s="114"/>
      <c r="D161" s="114"/>
      <c r="E161" s="324"/>
      <c r="F161" s="324"/>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spans="1:37" x14ac:dyDescent="0.25">
      <c r="A162" s="56"/>
      <c r="B162" s="114"/>
      <c r="C162" s="114"/>
      <c r="D162" s="114"/>
      <c r="E162" s="324"/>
      <c r="F162" s="324"/>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7" x14ac:dyDescent="0.25">
      <c r="A163" s="56"/>
      <c r="B163" s="114"/>
      <c r="C163" s="114"/>
      <c r="D163" s="114"/>
      <c r="E163" s="324"/>
      <c r="F163" s="324"/>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sheetData>
  <mergeCells count="3">
    <mergeCell ref="G5:G6"/>
    <mergeCell ref="A2:G2"/>
    <mergeCell ref="E5:F5"/>
  </mergeCells>
  <pageMargins left="0.45" right="0.45" top="0.3" bottom="0.3"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1"/>
  </sheetPr>
  <dimension ref="D2"/>
  <sheetViews>
    <sheetView workbookViewId="0">
      <selection activeCell="F38" sqref="F38"/>
    </sheetView>
  </sheetViews>
  <sheetFormatPr defaultRowHeight="15" x14ac:dyDescent="0.25"/>
  <sheetData>
    <row r="2" spans="4:4" x14ac:dyDescent="0.25">
      <c r="D2" s="14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sheetPr>
  <dimension ref="A1:J65"/>
  <sheetViews>
    <sheetView zoomScale="90" zoomScaleNormal="90" workbookViewId="0">
      <pane xSplit="1" ySplit="7" topLeftCell="B8" activePane="bottomRight" state="frozen"/>
      <selection pane="topRight" activeCell="B1" sqref="B1"/>
      <selection pane="bottomLeft" activeCell="A8" sqref="A8"/>
      <selection pane="bottomRight" activeCell="C1" sqref="C1:C1048576"/>
    </sheetView>
  </sheetViews>
  <sheetFormatPr defaultColWidth="9.140625" defaultRowHeight="15" x14ac:dyDescent="0.25"/>
  <cols>
    <col min="1" max="1" width="38.28515625" style="52" customWidth="1"/>
    <col min="2" max="2" width="12.140625" style="113" bestFit="1" customWidth="1"/>
    <col min="3" max="3" width="7.7109375" style="114" customWidth="1"/>
    <col min="4" max="4" width="85.140625" style="52" customWidth="1"/>
    <col min="5" max="5" width="10.85546875" style="52" customWidth="1"/>
    <col min="6" max="6" width="53.85546875" style="52" bestFit="1" customWidth="1"/>
    <col min="7" max="7" width="16.85546875" style="52" customWidth="1"/>
    <col min="8" max="8" width="14" style="52" bestFit="1" customWidth="1"/>
    <col min="9" max="10" width="11" style="52" customWidth="1"/>
    <col min="11" max="16384" width="9.140625" style="52"/>
  </cols>
  <sheetData>
    <row r="1" spans="1:10" x14ac:dyDescent="0.25">
      <c r="A1" s="124" t="s">
        <v>721</v>
      </c>
    </row>
    <row r="2" spans="1:10" ht="32.25" customHeight="1" x14ac:dyDescent="0.25">
      <c r="A2" s="607" t="s">
        <v>2</v>
      </c>
      <c r="B2" s="613"/>
      <c r="C2" s="613"/>
      <c r="D2" s="613"/>
      <c r="E2" s="613"/>
      <c r="F2" s="608"/>
      <c r="G2" s="380"/>
    </row>
    <row r="3" spans="1:10" x14ac:dyDescent="0.25">
      <c r="A3" s="107">
        <f>'NYSE Tape A'!$A$3</f>
        <v>45748</v>
      </c>
    </row>
    <row r="5" spans="1:10" x14ac:dyDescent="0.25">
      <c r="A5" s="145"/>
    </row>
    <row r="6" spans="1:10" ht="54.6" customHeight="1" x14ac:dyDescent="0.25">
      <c r="A6" s="169" t="s">
        <v>722</v>
      </c>
      <c r="B6" s="169" t="s">
        <v>84</v>
      </c>
      <c r="C6" s="169" t="s">
        <v>69</v>
      </c>
      <c r="D6" s="169" t="s">
        <v>723</v>
      </c>
      <c r="E6" s="177" t="s">
        <v>724</v>
      </c>
      <c r="F6" s="177" t="s">
        <v>725</v>
      </c>
      <c r="G6" s="177" t="s">
        <v>726</v>
      </c>
      <c r="H6" s="177" t="s">
        <v>727</v>
      </c>
      <c r="I6" s="177" t="s">
        <v>728</v>
      </c>
      <c r="J6" s="177" t="s">
        <v>729</v>
      </c>
    </row>
    <row r="7" spans="1:10" s="115" customFormat="1" x14ac:dyDescent="0.25">
      <c r="A7" s="384" t="s">
        <v>730</v>
      </c>
      <c r="B7" s="18"/>
      <c r="C7" s="156"/>
      <c r="D7" s="18"/>
      <c r="E7" s="18"/>
      <c r="F7" s="18"/>
      <c r="G7" s="18"/>
      <c r="H7" s="392"/>
      <c r="I7" s="392"/>
      <c r="J7" s="392"/>
    </row>
    <row r="8" spans="1:10" x14ac:dyDescent="0.25">
      <c r="A8" s="372" t="s">
        <v>731</v>
      </c>
      <c r="B8" s="369">
        <v>1.2E-2</v>
      </c>
      <c r="C8" s="327" t="s">
        <v>85</v>
      </c>
      <c r="D8" s="173" t="s">
        <v>732</v>
      </c>
      <c r="E8" s="389"/>
      <c r="F8" s="83"/>
      <c r="G8" s="83"/>
      <c r="H8" s="401">
        <v>-2.2000000000000001E-3</v>
      </c>
      <c r="I8" s="401"/>
      <c r="J8" s="401"/>
    </row>
    <row r="9" spans="1:10" x14ac:dyDescent="0.25">
      <c r="A9" s="341" t="s">
        <v>733</v>
      </c>
      <c r="B9" s="359">
        <v>7.4999999999999997E-3</v>
      </c>
      <c r="C9" s="117" t="s">
        <v>85</v>
      </c>
      <c r="D9" s="79" t="s">
        <v>734</v>
      </c>
      <c r="E9" s="390"/>
      <c r="F9" s="79"/>
      <c r="G9" s="79"/>
      <c r="H9" s="402">
        <v>-2E-3</v>
      </c>
      <c r="I9" s="402"/>
      <c r="J9" s="402"/>
    </row>
    <row r="10" spans="1:10" x14ac:dyDescent="0.25">
      <c r="A10" s="340" t="s">
        <v>735</v>
      </c>
      <c r="B10" s="358">
        <v>3.5000000000000001E-3</v>
      </c>
      <c r="C10" s="116" t="s">
        <v>85</v>
      </c>
      <c r="D10" s="83" t="s">
        <v>736</v>
      </c>
      <c r="E10" s="391"/>
      <c r="F10" s="83"/>
      <c r="G10" s="83"/>
      <c r="H10" s="401">
        <v>-1.9E-3</v>
      </c>
      <c r="I10" s="401"/>
      <c r="J10" s="401"/>
    </row>
    <row r="11" spans="1:10" x14ac:dyDescent="0.25">
      <c r="A11" s="341" t="s">
        <v>737</v>
      </c>
      <c r="B11" s="359">
        <v>4.0000000000000001E-3</v>
      </c>
      <c r="C11" s="117" t="s">
        <v>85</v>
      </c>
      <c r="D11" s="79" t="s">
        <v>738</v>
      </c>
      <c r="E11" s="390"/>
      <c r="F11" s="79" t="s">
        <v>739</v>
      </c>
      <c r="G11" s="79"/>
      <c r="H11" s="402">
        <v>-1.8E-3</v>
      </c>
      <c r="I11" s="402"/>
      <c r="J11" s="402"/>
    </row>
    <row r="12" spans="1:10" x14ac:dyDescent="0.25">
      <c r="A12" s="340" t="s">
        <v>740</v>
      </c>
      <c r="B12" s="358">
        <v>2.8999999999999998E-3</v>
      </c>
      <c r="C12" s="116" t="s">
        <v>85</v>
      </c>
      <c r="D12" s="83" t="s">
        <v>736</v>
      </c>
      <c r="E12" s="391" t="s">
        <v>741</v>
      </c>
      <c r="F12" s="83" t="s">
        <v>742</v>
      </c>
      <c r="G12" s="83"/>
      <c r="H12" s="401">
        <v>-1.6999999999999999E-3</v>
      </c>
      <c r="I12" s="401"/>
      <c r="J12" s="401"/>
    </row>
    <row r="13" spans="1:10" x14ac:dyDescent="0.25">
      <c r="A13" s="341" t="s">
        <v>743</v>
      </c>
      <c r="B13" s="359">
        <v>2.2000000000000001E-3</v>
      </c>
      <c r="C13" s="117" t="s">
        <v>85</v>
      </c>
      <c r="D13" s="79" t="s">
        <v>736</v>
      </c>
      <c r="E13" s="390" t="s">
        <v>741</v>
      </c>
      <c r="F13" s="79" t="s">
        <v>744</v>
      </c>
      <c r="G13" s="79"/>
      <c r="H13" s="402">
        <v>-1.5E-3</v>
      </c>
      <c r="I13" s="402"/>
      <c r="J13" s="402"/>
    </row>
    <row r="14" spans="1:10" x14ac:dyDescent="0.25">
      <c r="A14" s="340" t="s">
        <v>745</v>
      </c>
      <c r="B14" s="358">
        <v>1.75E-3</v>
      </c>
      <c r="C14" s="116" t="s">
        <v>85</v>
      </c>
      <c r="D14" s="83" t="s">
        <v>746</v>
      </c>
      <c r="E14" s="391"/>
      <c r="F14" s="83" t="s">
        <v>747</v>
      </c>
      <c r="G14" s="83"/>
      <c r="H14" s="401">
        <v>-2.8999999999999998E-3</v>
      </c>
      <c r="I14" s="401">
        <v>-2.8999999999999998E-3</v>
      </c>
      <c r="J14" s="401">
        <v>-2.8999999999999998E-3</v>
      </c>
    </row>
    <row r="15" spans="1:10" x14ac:dyDescent="0.25">
      <c r="A15" s="341" t="s">
        <v>748</v>
      </c>
      <c r="B15" s="359">
        <v>4.4999999999999997E-3</v>
      </c>
      <c r="C15" s="117" t="s">
        <v>85</v>
      </c>
      <c r="D15" s="79" t="s">
        <v>749</v>
      </c>
      <c r="E15" s="390" t="s">
        <v>750</v>
      </c>
      <c r="F15" s="79"/>
      <c r="G15" s="79"/>
      <c r="H15" s="402">
        <v>-1.9E-3</v>
      </c>
      <c r="I15" s="402"/>
      <c r="J15" s="402"/>
    </row>
    <row r="16" spans="1:10" x14ac:dyDescent="0.25">
      <c r="A16" s="340" t="s">
        <v>751</v>
      </c>
      <c r="B16" s="329">
        <v>6.4999999999999997E-3</v>
      </c>
      <c r="C16" s="116" t="s">
        <v>85</v>
      </c>
      <c r="D16" s="83" t="s">
        <v>752</v>
      </c>
      <c r="E16" s="391" t="s">
        <v>750</v>
      </c>
      <c r="F16" s="83"/>
      <c r="G16" s="83"/>
      <c r="H16" s="401">
        <v>-2E-3</v>
      </c>
      <c r="I16" s="401"/>
      <c r="J16" s="401"/>
    </row>
    <row r="17" spans="1:10" x14ac:dyDescent="0.25">
      <c r="A17" s="341" t="s">
        <v>454</v>
      </c>
      <c r="B17" s="328"/>
      <c r="C17" s="117" t="s">
        <v>505</v>
      </c>
      <c r="D17" s="79" t="s">
        <v>753</v>
      </c>
      <c r="E17" s="390" t="s">
        <v>754</v>
      </c>
      <c r="F17" s="79"/>
      <c r="G17" s="79"/>
      <c r="H17" s="402">
        <v>-2.5000000000000001E-3</v>
      </c>
      <c r="I17" s="402">
        <v>-2.5000000000000001E-3</v>
      </c>
      <c r="J17" s="402">
        <v>-2.5000000000000001E-3</v>
      </c>
    </row>
    <row r="18" spans="1:10" x14ac:dyDescent="0.25">
      <c r="A18" s="340" t="s">
        <v>755</v>
      </c>
      <c r="B18" s="329"/>
      <c r="C18" s="116" t="s">
        <v>505</v>
      </c>
      <c r="D18" s="83" t="s">
        <v>756</v>
      </c>
      <c r="E18" s="391" t="s">
        <v>754</v>
      </c>
      <c r="F18" s="83"/>
      <c r="G18" s="83"/>
      <c r="H18" s="401">
        <v>-2.8999999999999998E-3</v>
      </c>
      <c r="I18" s="401">
        <v>-2.8999999999999998E-3</v>
      </c>
      <c r="J18" s="401">
        <v>-2.8999999999999998E-3</v>
      </c>
    </row>
    <row r="19" spans="1:10" x14ac:dyDescent="0.25">
      <c r="A19" s="341" t="s">
        <v>757</v>
      </c>
      <c r="B19" s="328"/>
      <c r="C19" s="117" t="s">
        <v>505</v>
      </c>
      <c r="D19" s="79" t="s">
        <v>758</v>
      </c>
      <c r="E19" s="390" t="s">
        <v>754</v>
      </c>
      <c r="F19" s="79"/>
      <c r="G19" s="79"/>
      <c r="H19" s="402">
        <v>-3.0000000000000001E-3</v>
      </c>
      <c r="I19" s="402">
        <v>-3.0000000000000001E-3</v>
      </c>
      <c r="J19" s="402">
        <v>-3.0000000000000001E-3</v>
      </c>
    </row>
    <row r="20" spans="1:10" x14ac:dyDescent="0.25">
      <c r="A20" s="340" t="s">
        <v>759</v>
      </c>
      <c r="B20" s="329"/>
      <c r="C20" s="116" t="s">
        <v>505</v>
      </c>
      <c r="D20" s="83" t="s">
        <v>760</v>
      </c>
      <c r="E20" s="391" t="s">
        <v>754</v>
      </c>
      <c r="F20" s="83"/>
      <c r="G20" s="83"/>
      <c r="H20" s="401">
        <v>-3.0999999999999999E-3</v>
      </c>
      <c r="I20" s="401">
        <v>-3.0999999999999999E-3</v>
      </c>
      <c r="J20" s="401">
        <v>-3.0999999999999999E-3</v>
      </c>
    </row>
    <row r="21" spans="1:10" x14ac:dyDescent="0.25">
      <c r="A21" s="341" t="s">
        <v>761</v>
      </c>
      <c r="B21" s="328">
        <v>2E-3</v>
      </c>
      <c r="C21" s="117" t="s">
        <v>85</v>
      </c>
      <c r="D21" s="79" t="s">
        <v>762</v>
      </c>
      <c r="E21" s="390" t="s">
        <v>763</v>
      </c>
      <c r="F21" s="79"/>
      <c r="G21" s="117"/>
      <c r="H21" s="402">
        <v>-1.5E-3</v>
      </c>
      <c r="I21" s="402"/>
      <c r="J21" s="402"/>
    </row>
    <row r="22" spans="1:10" x14ac:dyDescent="0.25">
      <c r="A22" s="340" t="s">
        <v>764</v>
      </c>
      <c r="B22" s="329">
        <v>0.01</v>
      </c>
      <c r="C22" s="116" t="s">
        <v>85</v>
      </c>
      <c r="D22" s="83" t="s">
        <v>765</v>
      </c>
      <c r="E22" s="391" t="s">
        <v>766</v>
      </c>
      <c r="F22" s="83"/>
      <c r="G22" s="116" t="s">
        <v>767</v>
      </c>
      <c r="H22" s="401">
        <v>-1E-4</v>
      </c>
      <c r="I22" s="401"/>
      <c r="J22" s="401"/>
    </row>
    <row r="23" spans="1:10" x14ac:dyDescent="0.25">
      <c r="A23" s="398" t="s">
        <v>768</v>
      </c>
      <c r="B23" s="328">
        <v>0.01</v>
      </c>
      <c r="C23" s="117" t="s">
        <v>85</v>
      </c>
      <c r="D23" s="79" t="s">
        <v>769</v>
      </c>
      <c r="E23" s="390" t="s">
        <v>766</v>
      </c>
      <c r="F23" s="139"/>
      <c r="G23" s="117" t="s">
        <v>767</v>
      </c>
      <c r="H23" s="416">
        <v>-2.0000000000000001E-4</v>
      </c>
      <c r="I23" s="416"/>
      <c r="J23" s="416"/>
    </row>
    <row r="24" spans="1:10" x14ac:dyDescent="0.25">
      <c r="A24" s="340" t="s">
        <v>770</v>
      </c>
      <c r="B24" s="329">
        <v>0.01</v>
      </c>
      <c r="C24" s="116" t="s">
        <v>85</v>
      </c>
      <c r="D24" s="83" t="s">
        <v>771</v>
      </c>
      <c r="E24" s="391" t="s">
        <v>766</v>
      </c>
      <c r="F24" s="83"/>
      <c r="G24" s="116"/>
      <c r="H24" s="401"/>
      <c r="I24" s="401">
        <v>-2.8999999999999998E-3</v>
      </c>
      <c r="J24" s="401">
        <v>-2.8999999999999998E-3</v>
      </c>
    </row>
    <row r="25" spans="1:10" x14ac:dyDescent="0.25">
      <c r="A25" s="384" t="s">
        <v>772</v>
      </c>
      <c r="B25" s="18"/>
      <c r="C25" s="156"/>
      <c r="D25" s="18"/>
      <c r="E25" s="18"/>
      <c r="F25" s="18"/>
      <c r="G25" s="18"/>
      <c r="H25" s="392"/>
      <c r="I25" s="392"/>
      <c r="J25" s="392"/>
    </row>
    <row r="26" spans="1:10" x14ac:dyDescent="0.25">
      <c r="A26" s="341" t="s">
        <v>475</v>
      </c>
      <c r="B26" s="565">
        <v>25000000</v>
      </c>
      <c r="C26" s="117" t="s">
        <v>505</v>
      </c>
      <c r="D26" s="79"/>
      <c r="E26" s="390"/>
      <c r="F26" s="79"/>
      <c r="G26" s="79"/>
      <c r="H26" s="431">
        <v>-3.0999999999999999E-3</v>
      </c>
      <c r="I26" s="431">
        <v>-3.0999999999999999E-3</v>
      </c>
      <c r="J26" s="431">
        <v>-3.0999999999999999E-3</v>
      </c>
    </row>
    <row r="27" spans="1:10" x14ac:dyDescent="0.25">
      <c r="A27" s="340" t="s">
        <v>476</v>
      </c>
      <c r="B27" s="566">
        <v>20000000</v>
      </c>
      <c r="C27" s="116" t="s">
        <v>505</v>
      </c>
      <c r="D27" s="83"/>
      <c r="E27" s="391"/>
      <c r="F27" s="83"/>
      <c r="G27" s="83"/>
      <c r="H27" s="432">
        <v>-3.0000000000000001E-3</v>
      </c>
      <c r="I27" s="432">
        <v>-3.0000000000000001E-3</v>
      </c>
      <c r="J27" s="432">
        <v>-3.0000000000000001E-3</v>
      </c>
    </row>
    <row r="28" spans="1:10" x14ac:dyDescent="0.25">
      <c r="A28" s="341" t="s">
        <v>477</v>
      </c>
      <c r="B28" s="564">
        <v>7.5000000000000002E-4</v>
      </c>
      <c r="C28" s="117" t="s">
        <v>505</v>
      </c>
      <c r="D28" s="79"/>
      <c r="E28" s="390"/>
      <c r="F28" s="79" t="s">
        <v>773</v>
      </c>
      <c r="G28" s="79"/>
      <c r="H28" s="431">
        <v>-2.7499999999999998E-3</v>
      </c>
      <c r="I28" s="431">
        <v>-2.7499999999999998E-3</v>
      </c>
      <c r="J28" s="431">
        <v>-2.7499999999999998E-3</v>
      </c>
    </row>
    <row r="29" spans="1:10" x14ac:dyDescent="0.25">
      <c r="A29" s="340" t="s">
        <v>478</v>
      </c>
      <c r="B29" s="329">
        <v>1.4999999999999999E-4</v>
      </c>
      <c r="C29" s="116" t="s">
        <v>505</v>
      </c>
      <c r="D29" s="83"/>
      <c r="E29" s="391"/>
      <c r="F29" s="83"/>
      <c r="G29" s="83"/>
      <c r="H29" s="432">
        <v>-2.5000000000000001E-3</v>
      </c>
      <c r="I29" s="432">
        <v>-2.5000000000000001E-3</v>
      </c>
      <c r="J29" s="432">
        <v>-2.5000000000000001E-3</v>
      </c>
    </row>
    <row r="30" spans="1:10" x14ac:dyDescent="0.25">
      <c r="A30" s="341" t="s">
        <v>479</v>
      </c>
      <c r="B30" s="564">
        <v>7.4999999999999993E-5</v>
      </c>
      <c r="C30" s="117" t="s">
        <v>505</v>
      </c>
      <c r="D30" s="79"/>
      <c r="E30" s="390"/>
      <c r="F30" s="79"/>
      <c r="G30" s="79"/>
      <c r="H30" s="431">
        <v>-2E-3</v>
      </c>
      <c r="I30" s="431">
        <v>-2E-3</v>
      </c>
      <c r="J30" s="431">
        <v>-2E-3</v>
      </c>
    </row>
    <row r="31" spans="1:10" x14ac:dyDescent="0.25">
      <c r="A31" s="340" t="s">
        <v>774</v>
      </c>
      <c r="B31" s="329">
        <v>1.5E-3</v>
      </c>
      <c r="C31" s="116" t="s">
        <v>505</v>
      </c>
      <c r="D31" s="83"/>
      <c r="E31" s="391"/>
      <c r="F31" s="83"/>
      <c r="G31" s="83"/>
      <c r="H31" s="432">
        <v>-1.8E-3</v>
      </c>
      <c r="I31" s="432">
        <v>-1.8E-3</v>
      </c>
      <c r="J31" s="432">
        <v>-1.8E-3</v>
      </c>
    </row>
    <row r="32" spans="1:10" x14ac:dyDescent="0.25">
      <c r="A32" s="341" t="s">
        <v>775</v>
      </c>
      <c r="B32" s="328">
        <v>1.1999999999999999E-3</v>
      </c>
      <c r="C32" s="117" t="s">
        <v>505</v>
      </c>
      <c r="D32" s="79"/>
      <c r="E32" s="390"/>
      <c r="F32" s="79"/>
      <c r="G32" s="79"/>
      <c r="H32" s="402">
        <v>-1E-3</v>
      </c>
      <c r="I32" s="402">
        <v>-1E-3</v>
      </c>
      <c r="J32" s="402">
        <v>-1E-3</v>
      </c>
    </row>
    <row r="33" spans="1:10" x14ac:dyDescent="0.25">
      <c r="A33" s="340" t="s">
        <v>776</v>
      </c>
      <c r="B33" s="329"/>
      <c r="C33" s="116" t="s">
        <v>505</v>
      </c>
      <c r="D33" s="83" t="s">
        <v>777</v>
      </c>
      <c r="E33" s="391" t="s">
        <v>778</v>
      </c>
      <c r="F33" s="83"/>
      <c r="G33" s="83"/>
      <c r="H33" s="401">
        <v>-1.5E-3</v>
      </c>
      <c r="I33" s="401">
        <v>-1.5E-3</v>
      </c>
      <c r="J33" s="401">
        <v>-1.5E-3</v>
      </c>
    </row>
    <row r="34" spans="1:10" x14ac:dyDescent="0.25">
      <c r="A34" s="341" t="s">
        <v>779</v>
      </c>
      <c r="B34" s="328"/>
      <c r="C34" s="117" t="s">
        <v>505</v>
      </c>
      <c r="D34" s="79" t="s">
        <v>780</v>
      </c>
      <c r="E34" s="390" t="s">
        <v>778</v>
      </c>
      <c r="F34" s="79"/>
      <c r="G34" s="79"/>
      <c r="H34" s="402">
        <v>-1E-3</v>
      </c>
      <c r="I34" s="402">
        <v>-1E-3</v>
      </c>
      <c r="J34" s="402">
        <v>-1E-3</v>
      </c>
    </row>
    <row r="35" spans="1:10" x14ac:dyDescent="0.25">
      <c r="A35" s="340" t="s">
        <v>781</v>
      </c>
      <c r="B35" s="329"/>
      <c r="C35" s="116" t="s">
        <v>505</v>
      </c>
      <c r="D35" s="83" t="s">
        <v>782</v>
      </c>
      <c r="E35" s="391" t="s">
        <v>778</v>
      </c>
      <c r="F35" s="83"/>
      <c r="G35" s="83"/>
      <c r="H35" s="401">
        <v>-5.0000000000000001E-4</v>
      </c>
      <c r="I35" s="401">
        <v>-5.0000000000000001E-4</v>
      </c>
      <c r="J35" s="401">
        <v>-5.0000000000000001E-4</v>
      </c>
    </row>
    <row r="36" spans="1:10" x14ac:dyDescent="0.25">
      <c r="A36" s="341" t="s">
        <v>783</v>
      </c>
      <c r="B36" s="328">
        <v>3.3E-3</v>
      </c>
      <c r="C36" s="117" t="s">
        <v>85</v>
      </c>
      <c r="D36" s="79"/>
      <c r="E36" s="390"/>
      <c r="F36" s="79"/>
      <c r="G36" s="79"/>
      <c r="H36" s="402">
        <v>-2.2000000000000001E-3</v>
      </c>
      <c r="I36" s="402"/>
      <c r="J36" s="402"/>
    </row>
    <row r="37" spans="1:10" x14ac:dyDescent="0.25">
      <c r="A37" s="340" t="s">
        <v>784</v>
      </c>
      <c r="B37" s="329">
        <v>2.5000000000000001E-3</v>
      </c>
      <c r="C37" s="116" t="s">
        <v>85</v>
      </c>
      <c r="D37" s="83"/>
      <c r="E37" s="391"/>
      <c r="F37" s="83"/>
      <c r="G37" s="83"/>
      <c r="H37" s="401">
        <v>-2.0999999999999999E-3</v>
      </c>
      <c r="I37" s="401"/>
      <c r="J37" s="401"/>
    </row>
    <row r="38" spans="1:10" x14ac:dyDescent="0.25">
      <c r="A38" s="341" t="s">
        <v>785</v>
      </c>
      <c r="B38" s="328">
        <v>6.9999999999999999E-4</v>
      </c>
      <c r="C38" s="117" t="s">
        <v>85</v>
      </c>
      <c r="D38" s="79"/>
      <c r="E38" s="390"/>
      <c r="F38" s="79"/>
      <c r="G38" s="79"/>
      <c r="H38" s="402">
        <v>-2E-3</v>
      </c>
      <c r="I38" s="402"/>
      <c r="J38" s="402"/>
    </row>
    <row r="39" spans="1:10" x14ac:dyDescent="0.25">
      <c r="A39" s="340" t="s">
        <v>786</v>
      </c>
      <c r="B39" s="329"/>
      <c r="C39" s="116" t="s">
        <v>85</v>
      </c>
      <c r="D39" s="83" t="s">
        <v>787</v>
      </c>
      <c r="E39" s="391"/>
      <c r="F39" s="83"/>
      <c r="G39" s="83"/>
      <c r="H39" s="401"/>
      <c r="I39" s="401"/>
      <c r="J39" s="401"/>
    </row>
    <row r="40" spans="1:10" x14ac:dyDescent="0.25">
      <c r="A40" s="341" t="s">
        <v>788</v>
      </c>
      <c r="B40" s="328"/>
      <c r="C40" s="117" t="s">
        <v>85</v>
      </c>
      <c r="D40" s="79" t="s">
        <v>789</v>
      </c>
      <c r="E40" s="390"/>
      <c r="F40" s="79"/>
      <c r="G40" s="79"/>
      <c r="H40" s="433">
        <v>6.9999999999999999E-4</v>
      </c>
      <c r="I40" s="433"/>
      <c r="J40" s="433"/>
    </row>
    <row r="41" spans="1:10" x14ac:dyDescent="0.25">
      <c r="A41" s="340" t="s">
        <v>790</v>
      </c>
      <c r="B41" s="329"/>
      <c r="C41" s="116" t="s">
        <v>85</v>
      </c>
      <c r="D41" s="83" t="s">
        <v>791</v>
      </c>
      <c r="E41" s="391"/>
      <c r="F41" s="83"/>
      <c r="G41" s="83"/>
      <c r="H41" s="434">
        <v>8.0000000000000004E-4</v>
      </c>
      <c r="I41" s="434"/>
      <c r="J41" s="434"/>
    </row>
    <row r="42" spans="1:10" x14ac:dyDescent="0.25">
      <c r="A42" s="341" t="s">
        <v>792</v>
      </c>
      <c r="B42" s="328"/>
      <c r="C42" s="117" t="s">
        <v>85</v>
      </c>
      <c r="D42" s="79" t="s">
        <v>793</v>
      </c>
      <c r="E42" s="390"/>
      <c r="F42" s="79"/>
      <c r="G42" s="79"/>
      <c r="H42" s="433">
        <v>8.9999999999999998E-4</v>
      </c>
      <c r="I42" s="433"/>
      <c r="J42" s="433"/>
    </row>
    <row r="43" spans="1:10" x14ac:dyDescent="0.25">
      <c r="A43" s="340" t="s">
        <v>43</v>
      </c>
      <c r="B43" s="329">
        <v>0.01</v>
      </c>
      <c r="C43" s="116" t="s">
        <v>505</v>
      </c>
      <c r="D43" s="83" t="s">
        <v>794</v>
      </c>
      <c r="E43" s="391"/>
      <c r="F43" s="83"/>
      <c r="G43" s="116" t="s">
        <v>767</v>
      </c>
      <c r="H43" s="393">
        <v>-1E-4</v>
      </c>
      <c r="I43" s="393"/>
      <c r="J43" s="393"/>
    </row>
    <row r="44" spans="1:10" x14ac:dyDescent="0.25">
      <c r="A44" s="341" t="s">
        <v>44</v>
      </c>
      <c r="B44" s="328">
        <v>5.0000000000000001E-3</v>
      </c>
      <c r="C44" s="117" t="s">
        <v>505</v>
      </c>
      <c r="D44" s="79" t="s">
        <v>794</v>
      </c>
      <c r="E44" s="390"/>
      <c r="F44" s="79"/>
      <c r="G44" s="117" t="s">
        <v>767</v>
      </c>
      <c r="H44" s="394">
        <v>-2.0000000000000001E-4</v>
      </c>
      <c r="I44" s="394"/>
      <c r="J44" s="394"/>
    </row>
    <row r="45" spans="1:10" x14ac:dyDescent="0.25">
      <c r="A45" s="340" t="s">
        <v>45</v>
      </c>
      <c r="B45" s="377">
        <v>250000</v>
      </c>
      <c r="C45" s="116" t="s">
        <v>505</v>
      </c>
      <c r="D45" s="83" t="s">
        <v>795</v>
      </c>
      <c r="E45" s="391"/>
      <c r="F45" s="83"/>
      <c r="G45" s="116" t="s">
        <v>767</v>
      </c>
      <c r="H45" s="393">
        <v>-1E-4</v>
      </c>
      <c r="I45" s="393"/>
      <c r="J45" s="393"/>
    </row>
    <row r="46" spans="1:10" x14ac:dyDescent="0.25">
      <c r="A46" s="341" t="s">
        <v>796</v>
      </c>
      <c r="B46" s="328"/>
      <c r="C46" s="117" t="s">
        <v>85</v>
      </c>
      <c r="D46" s="79" t="s">
        <v>797</v>
      </c>
      <c r="E46" s="390"/>
      <c r="F46" s="79"/>
      <c r="G46" s="79"/>
      <c r="H46" s="402" t="s">
        <v>798</v>
      </c>
      <c r="I46" s="402"/>
      <c r="J46" s="402"/>
    </row>
    <row r="47" spans="1:10" x14ac:dyDescent="0.25">
      <c r="A47" s="340" t="s">
        <v>799</v>
      </c>
      <c r="B47" s="329"/>
      <c r="C47" s="116" t="s">
        <v>85</v>
      </c>
      <c r="D47" s="118" t="s">
        <v>797</v>
      </c>
      <c r="E47" s="391"/>
      <c r="F47" s="83"/>
      <c r="G47" s="83"/>
      <c r="H47" s="426" t="s">
        <v>800</v>
      </c>
      <c r="I47" s="426"/>
      <c r="J47" s="426"/>
    </row>
    <row r="48" spans="1:10" x14ac:dyDescent="0.25">
      <c r="A48" s="341" t="s">
        <v>801</v>
      </c>
      <c r="B48" s="328"/>
      <c r="C48" s="117" t="s">
        <v>85</v>
      </c>
      <c r="D48" s="79" t="s">
        <v>797</v>
      </c>
      <c r="E48" s="390"/>
      <c r="F48" s="79"/>
      <c r="G48" s="79"/>
      <c r="H48" s="427" t="s">
        <v>802</v>
      </c>
      <c r="I48" s="427"/>
      <c r="J48" s="427"/>
    </row>
    <row r="49" spans="1:10" x14ac:dyDescent="0.25">
      <c r="A49" s="340" t="s">
        <v>803</v>
      </c>
      <c r="B49" s="329">
        <v>5.0000000000000001E-3</v>
      </c>
      <c r="C49" s="116" t="s">
        <v>85</v>
      </c>
      <c r="D49" s="118" t="s">
        <v>804</v>
      </c>
      <c r="E49" s="391"/>
      <c r="F49" s="83"/>
      <c r="G49" s="83"/>
      <c r="H49" s="426">
        <v>1.1000000000000001E-3</v>
      </c>
      <c r="I49" s="426"/>
      <c r="J49" s="426"/>
    </row>
    <row r="50" spans="1:10" x14ac:dyDescent="0.25">
      <c r="A50" s="449" t="s">
        <v>805</v>
      </c>
      <c r="B50" s="330"/>
      <c r="C50" s="140" t="s">
        <v>85</v>
      </c>
      <c r="D50" s="400" t="s">
        <v>806</v>
      </c>
      <c r="E50" s="450"/>
      <c r="F50" s="139"/>
      <c r="G50" s="139"/>
      <c r="H50" s="570">
        <v>-2.0000000000000001E-4</v>
      </c>
      <c r="I50" s="422"/>
      <c r="J50" s="422"/>
    </row>
    <row r="51" spans="1:10" x14ac:dyDescent="0.25">
      <c r="A51" s="340" t="s">
        <v>807</v>
      </c>
      <c r="B51" s="329"/>
      <c r="C51" s="116" t="s">
        <v>85</v>
      </c>
      <c r="D51" s="83" t="s">
        <v>806</v>
      </c>
      <c r="E51" s="391"/>
      <c r="F51" s="83"/>
      <c r="G51" s="83"/>
      <c r="H51" s="569">
        <v>-2.5000000000000001E-5</v>
      </c>
      <c r="I51" s="426"/>
      <c r="J51" s="426"/>
    </row>
    <row r="52" spans="1:10" x14ac:dyDescent="0.25">
      <c r="A52" s="449" t="s">
        <v>808</v>
      </c>
      <c r="B52" s="330">
        <v>5.0000000000000001E-4</v>
      </c>
      <c r="C52" s="140" t="s">
        <v>85</v>
      </c>
      <c r="D52" s="139" t="s">
        <v>809</v>
      </c>
      <c r="E52" s="450"/>
      <c r="F52" s="139"/>
      <c r="G52" s="139"/>
      <c r="H52" s="422">
        <v>2.8500000000000001E-3</v>
      </c>
      <c r="I52" s="422">
        <v>2.8500000000000001E-3</v>
      </c>
      <c r="J52" s="422">
        <v>2.8500000000000001E-3</v>
      </c>
    </row>
    <row r="53" spans="1:10" x14ac:dyDescent="0.25">
      <c r="A53" s="451" t="s">
        <v>810</v>
      </c>
      <c r="B53" s="452">
        <v>1.0500000000000001E-2</v>
      </c>
      <c r="C53" s="453" t="s">
        <v>85</v>
      </c>
      <c r="D53" s="454" t="s">
        <v>811</v>
      </c>
      <c r="E53" s="455"/>
      <c r="F53" s="441"/>
      <c r="G53" s="441"/>
      <c r="H53" s="571">
        <v>2.8500000000000001E-3</v>
      </c>
      <c r="I53" s="571">
        <v>2.8500000000000001E-3</v>
      </c>
      <c r="J53" s="571">
        <v>2.8500000000000001E-3</v>
      </c>
    </row>
    <row r="54" spans="1:10" x14ac:dyDescent="0.25">
      <c r="A54" s="449" t="s">
        <v>812</v>
      </c>
      <c r="B54" s="330">
        <v>3.0000000000000001E-3</v>
      </c>
      <c r="C54" s="140" t="s">
        <v>85</v>
      </c>
      <c r="D54" s="139" t="s">
        <v>811</v>
      </c>
      <c r="E54" s="450"/>
      <c r="F54" s="139"/>
      <c r="G54" s="139"/>
      <c r="H54" s="422">
        <v>2.8999999999999998E-3</v>
      </c>
      <c r="I54" s="422">
        <v>2.8500000000000001E-3</v>
      </c>
      <c r="J54" s="422">
        <v>2.8500000000000001E-3</v>
      </c>
    </row>
    <row r="55" spans="1:10" x14ac:dyDescent="0.25">
      <c r="A55" s="451" t="s">
        <v>813</v>
      </c>
      <c r="B55" s="452">
        <v>1E-3</v>
      </c>
      <c r="C55" s="453" t="s">
        <v>85</v>
      </c>
      <c r="D55" s="454" t="s">
        <v>814</v>
      </c>
      <c r="E55" s="455"/>
      <c r="F55" s="441"/>
      <c r="G55" s="441"/>
      <c r="H55" s="571">
        <v>2.9499999999999999E-3</v>
      </c>
      <c r="I55" s="571">
        <v>2.8999999999999998E-3</v>
      </c>
      <c r="J55" s="571">
        <v>2.8999999999999998E-3</v>
      </c>
    </row>
    <row r="56" spans="1:10" x14ac:dyDescent="0.25">
      <c r="A56" s="449" t="s">
        <v>813</v>
      </c>
      <c r="B56" s="330">
        <v>1E-3</v>
      </c>
      <c r="C56" s="140" t="s">
        <v>85</v>
      </c>
      <c r="D56" s="139" t="s">
        <v>814</v>
      </c>
      <c r="E56" s="450"/>
      <c r="F56" s="139"/>
      <c r="G56" s="139"/>
      <c r="H56" s="422">
        <v>2.9499999999999999E-3</v>
      </c>
      <c r="I56" s="422">
        <v>2.8999999999999998E-3</v>
      </c>
      <c r="J56" s="422">
        <v>2.8999999999999998E-3</v>
      </c>
    </row>
    <row r="57" spans="1:10" x14ac:dyDescent="0.25">
      <c r="A57" s="451" t="s">
        <v>815</v>
      </c>
      <c r="B57" s="452">
        <v>5.0000000000000001E-4</v>
      </c>
      <c r="C57" s="453" t="s">
        <v>85</v>
      </c>
      <c r="D57" s="454"/>
      <c r="E57" s="455"/>
      <c r="F57" s="441"/>
      <c r="G57" s="441"/>
      <c r="H57" s="571">
        <v>3.0000000000000001E-3</v>
      </c>
      <c r="I57" s="571">
        <v>2.9499999999999999E-3</v>
      </c>
      <c r="J57" s="571">
        <v>2.9499999999999999E-3</v>
      </c>
    </row>
    <row r="58" spans="1:10" x14ac:dyDescent="0.25">
      <c r="A58" s="449" t="s">
        <v>816</v>
      </c>
      <c r="B58" s="330"/>
      <c r="C58" s="140" t="s">
        <v>85</v>
      </c>
      <c r="D58" s="139" t="s">
        <v>817</v>
      </c>
      <c r="E58" s="450"/>
      <c r="F58" s="139"/>
      <c r="G58" s="139"/>
      <c r="H58" s="416">
        <v>1.5E-3</v>
      </c>
      <c r="I58" s="416"/>
      <c r="J58" s="416"/>
    </row>
    <row r="59" spans="1:10" x14ac:dyDescent="0.25">
      <c r="A59" s="451" t="s">
        <v>60</v>
      </c>
      <c r="B59" s="452">
        <v>2E-3</v>
      </c>
      <c r="C59" s="453" t="s">
        <v>505</v>
      </c>
      <c r="D59" s="454"/>
      <c r="E59" s="455"/>
      <c r="F59" s="441"/>
      <c r="G59" s="441"/>
      <c r="H59" s="442">
        <v>3.0000000000000001E-3</v>
      </c>
      <c r="I59" s="442"/>
      <c r="J59" s="442"/>
    </row>
    <row r="60" spans="1:10" x14ac:dyDescent="0.25">
      <c r="A60" s="384" t="s">
        <v>818</v>
      </c>
      <c r="B60" s="156"/>
      <c r="C60" s="156"/>
      <c r="D60" s="18"/>
      <c r="E60" s="18"/>
      <c r="F60" s="141"/>
      <c r="G60" s="141"/>
      <c r="H60" s="403"/>
      <c r="I60" s="403"/>
      <c r="J60" s="403"/>
    </row>
    <row r="61" spans="1:10" x14ac:dyDescent="0.25">
      <c r="A61" s="386" t="s">
        <v>352</v>
      </c>
      <c r="B61" s="387">
        <v>2.5000000000000001E-3</v>
      </c>
      <c r="C61" s="388" t="s">
        <v>197</v>
      </c>
      <c r="D61" s="385"/>
      <c r="E61" s="385"/>
      <c r="F61" s="385"/>
      <c r="G61" s="385"/>
      <c r="H61" s="435"/>
      <c r="I61" s="435"/>
      <c r="J61" s="435">
        <v>-3.0999999999999999E-3</v>
      </c>
    </row>
    <row r="62" spans="1:10" x14ac:dyDescent="0.25">
      <c r="A62" s="382" t="s">
        <v>819</v>
      </c>
      <c r="B62" s="329">
        <v>1E-3</v>
      </c>
      <c r="C62" s="116" t="s">
        <v>399</v>
      </c>
      <c r="D62" s="383"/>
      <c r="E62" s="383"/>
      <c r="F62" s="383"/>
      <c r="G62" s="383"/>
      <c r="H62" s="430"/>
      <c r="I62" s="430">
        <v>-2.5999999999999999E-3</v>
      </c>
      <c r="J62" s="430"/>
    </row>
    <row r="63" spans="1:10" x14ac:dyDescent="0.25">
      <c r="A63" s="381" t="s">
        <v>820</v>
      </c>
      <c r="B63" s="328">
        <v>1E-3</v>
      </c>
      <c r="C63" s="117" t="s">
        <v>197</v>
      </c>
      <c r="D63" s="79"/>
      <c r="E63" s="79"/>
      <c r="F63" s="79"/>
      <c r="G63" s="79"/>
      <c r="H63" s="429"/>
      <c r="I63" s="429"/>
      <c r="J63" s="429">
        <v>-2.8999999999999998E-3</v>
      </c>
    </row>
    <row r="64" spans="1:10" x14ac:dyDescent="0.25">
      <c r="A64" s="382" t="s">
        <v>821</v>
      </c>
      <c r="B64" s="329">
        <v>5.0000000000000001E-4</v>
      </c>
      <c r="C64" s="116" t="s">
        <v>399</v>
      </c>
      <c r="D64" s="83"/>
      <c r="E64" s="83"/>
      <c r="F64" s="83"/>
      <c r="G64" s="83"/>
      <c r="H64" s="430"/>
      <c r="I64" s="430">
        <v>-2.3E-3</v>
      </c>
      <c r="J64" s="430"/>
    </row>
    <row r="65" spans="1:10" x14ac:dyDescent="0.25">
      <c r="A65" s="381" t="s">
        <v>822</v>
      </c>
      <c r="B65" s="328">
        <v>5.0000000000000001E-4</v>
      </c>
      <c r="C65" s="117" t="s">
        <v>197</v>
      </c>
      <c r="D65" s="79"/>
      <c r="E65" s="79"/>
      <c r="F65" s="79"/>
      <c r="G65" s="79"/>
      <c r="H65" s="429"/>
      <c r="I65" s="429"/>
      <c r="J65" s="429">
        <v>-2.3E-3</v>
      </c>
    </row>
  </sheetData>
  <mergeCells count="1">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92097433804F49AEB76B426863E431" ma:contentTypeVersion="1" ma:contentTypeDescription="Create a new document." ma:contentTypeScope="" ma:versionID="551c649dbba16cac0ba7d22a7c5d0a7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31210D-A74C-4985-AE04-1D6D8B1FA314}">
  <ds:schemaRefs>
    <ds:schemaRef ds:uri="http://schemas.microsoft.com/sharepoint/v3/contenttype/forms"/>
  </ds:schemaRefs>
</ds:datastoreItem>
</file>

<file path=customXml/itemProps2.xml><?xml version="1.0" encoding="utf-8"?>
<ds:datastoreItem xmlns:ds="http://schemas.openxmlformats.org/officeDocument/2006/customXml" ds:itemID="{24646CD8-46FB-47FE-ACF2-3379020A8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06CDB1-8E33-4565-93C9-B6CA645D73C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NYSE Tape A</vt:lpstr>
      <vt:lpstr>NYSE Tapes B+C</vt:lpstr>
      <vt:lpstr>NYSE Arca</vt:lpstr>
      <vt:lpstr>Arca LMM</vt:lpstr>
      <vt:lpstr>NYSE National</vt:lpstr>
      <vt:lpstr>NYSE American</vt:lpstr>
      <vt:lpstr>NYSE Texas</vt:lpstr>
      <vt:lpstr>Tiers -&gt;</vt:lpstr>
      <vt:lpstr>NYSE Tiers</vt:lpstr>
      <vt:lpstr>NYSE SLP Tiers</vt:lpstr>
      <vt:lpstr>Arca Tiers</vt:lpstr>
      <vt:lpstr>American Tiers</vt:lpstr>
      <vt:lpstr>National Tiers</vt:lpstr>
      <vt:lpstr>'Arca LMM'!Print_Area</vt:lpstr>
      <vt:lpstr>'NYSE American'!Print_Area</vt:lpstr>
      <vt:lpstr>'NYSE Arca'!Print_Area</vt:lpstr>
      <vt:lpstr>'NYSE National'!Print_Area</vt:lpstr>
      <vt:lpstr>'NYSE Texas'!Print_Area</vt:lpstr>
      <vt:lpstr>'Arca LMM'!Print_Titles</vt:lpstr>
      <vt:lpstr>'NYSE Arca'!Print_Titles</vt:lpstr>
    </vt:vector>
  </TitlesOfParts>
  <Manager/>
  <Company>NYSE Euronext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mhedrick</dc:creator>
  <cp:keywords/>
  <dc:description/>
  <cp:lastModifiedBy>Franklin Maldonado</cp:lastModifiedBy>
  <cp:revision/>
  <dcterms:created xsi:type="dcterms:W3CDTF">2012-01-12T20:12:57Z</dcterms:created>
  <dcterms:modified xsi:type="dcterms:W3CDTF">2025-04-01T18:05:22Z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0x010100FB92097433804F49AEB76B426863E431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